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85" yWindow="-15" windowWidth="9630" windowHeight="12090"/>
  </bookViews>
  <sheets>
    <sheet name="はじめに" sheetId="18" r:id="rId1"/>
    <sheet name="目次" sheetId="19" r:id="rId2"/>
    <sheet name="１設置状況" sheetId="3" r:id="rId3"/>
    <sheet name="２名簿" sheetId="4" r:id="rId4"/>
    <sheet name="３充足状況" sheetId="5" r:id="rId5"/>
    <sheet name="４病院別充足状況" sheetId="6" r:id="rId6"/>
    <sheet name="５勤務体制" sheetId="7" r:id="rId7"/>
    <sheet name="６年齢階層" sheetId="8" r:id="rId8"/>
    <sheet name="７勤続年数" sheetId="9" r:id="rId9"/>
    <sheet name="８本籍" sheetId="10" r:id="rId10"/>
    <sheet name="９卒業大学" sheetId="11" r:id="rId11"/>
    <sheet name="10職員数" sheetId="12" r:id="rId12"/>
    <sheet name="11平均患者数" sheetId="13" r:id="rId13"/>
    <sheet name="12へき地交付金" sheetId="14" r:id="rId14"/>
    <sheet name="13・14交付金" sheetId="15" r:id="rId15"/>
    <sheet name="15出張等" sheetId="16" r:id="rId16"/>
    <sheet name="16分布図" sheetId="17" r:id="rId17"/>
  </sheets>
  <definedNames>
    <definedName name="_xlnm.Print_Area" localSheetId="11">'10職員数'!$A$1:$G$34</definedName>
    <definedName name="_xlnm.Print_Area" localSheetId="12">'11平均患者数'!$A$1:$J$64</definedName>
    <definedName name="_xlnm.Print_Area" localSheetId="13">'12へき地交付金'!$A$1:$I$38</definedName>
    <definedName name="_xlnm.Print_Area" localSheetId="14">'13・14交付金'!$A$1:$G$38</definedName>
    <definedName name="_xlnm.Print_Area" localSheetId="15">'15出張等'!$A$1:$F$38</definedName>
    <definedName name="_xlnm.Print_Area" localSheetId="16">'16分布図'!#REF!</definedName>
    <definedName name="_xlnm.Print_Area" localSheetId="2">'１設置状況'!$A$1:$L$74</definedName>
    <definedName name="_xlnm.Print_Area" localSheetId="3">'２名簿'!$A$1:$F$104</definedName>
    <definedName name="_xlnm.Print_Area" localSheetId="4">'３充足状況'!$A$1:$H$37</definedName>
    <definedName name="_xlnm.Print_Area" localSheetId="5">'４病院別充足状況'!$A$1:$I$29</definedName>
    <definedName name="_xlnm.Print_Area" localSheetId="6">'５勤務体制'!$A$1:$F$115</definedName>
    <definedName name="_xlnm.Print_Area" localSheetId="7">'６年齢階層'!$A$1:$E$28</definedName>
    <definedName name="_xlnm.Print_Area" localSheetId="8">'７勤続年数'!$A$1:$E$27</definedName>
    <definedName name="_xlnm.Print_Area" localSheetId="9">'８本籍'!$A$1:$G$36</definedName>
    <definedName name="_xlnm.Print_Area" localSheetId="10">'９卒業大学'!$A$1:$G$34</definedName>
    <definedName name="_xlnm.Print_Titles" localSheetId="6">'５勤務体制'!$3:$3</definedName>
  </definedNames>
  <calcPr calcId="145621" fullCalcOnLoad="1"/>
</workbook>
</file>

<file path=xl/calcChain.xml><?xml version="1.0" encoding="utf-8"?>
<calcChain xmlns="http://schemas.openxmlformats.org/spreadsheetml/2006/main">
  <c r="B38" i="14" l="1"/>
  <c r="B36" i="14"/>
  <c r="B34" i="14"/>
</calcChain>
</file>

<file path=xl/sharedStrings.xml><?xml version="1.0" encoding="utf-8"?>
<sst xmlns="http://schemas.openxmlformats.org/spreadsheetml/2006/main" count="1750" uniqueCount="942">
  <si>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</si>
  <si>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</si>
  <si>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</si>
  <si>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</si>
  <si>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</si>
  <si>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</si>
  <si>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</si>
  <si>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</si>
  <si>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</si>
  <si>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</si>
  <si>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</si>
  <si>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</si>
  <si>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</si>
  <si>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</si>
  <si>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</si>
  <si>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</si>
  <si>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</si>
  <si>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</si>
  <si>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</si>
  <si>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</si>
  <si>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</si>
  <si>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</si>
  <si>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</si>
  <si>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附馬牛診療所</t>
    <rPh sb="0" eb="3">
      <t>ツキモウシ</t>
    </rPh>
    <rPh sb="3" eb="6">
      <t>シン</t>
    </rPh>
    <phoneticPr fontId="2"/>
  </si>
  <si>
    <t>広田診療所</t>
    <rPh sb="0" eb="2">
      <t>ヒロタ</t>
    </rPh>
    <rPh sb="2" eb="5">
      <t>シン</t>
    </rPh>
    <phoneticPr fontId="2"/>
  </si>
  <si>
    <t>二又診療所</t>
    <rPh sb="0" eb="2">
      <t>フタマタ</t>
    </rPh>
    <rPh sb="2" eb="5">
      <t>シン</t>
    </rPh>
    <phoneticPr fontId="2"/>
  </si>
  <si>
    <t>米里診療所</t>
    <rPh sb="0" eb="1">
      <t>マイ</t>
    </rPh>
    <rPh sb="1" eb="2">
      <t>サト</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</si>
  <si>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</si>
  <si>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</si>
  <si>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</si>
  <si>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</si>
  <si>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</si>
  <si>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</si>
  <si>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沢内病院</t>
    <rPh sb="0" eb="2">
      <t>サワウチ</t>
    </rPh>
    <rPh sb="2" eb="4">
      <t>ビョウイン</t>
    </rPh>
    <phoneticPr fontId="2"/>
  </si>
  <si>
    <t>前沢診療所</t>
    <rPh sb="0" eb="2">
      <t>マエサワ</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</si>
  <si>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</si>
  <si>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</si>
  <si>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</si>
  <si>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</si>
  <si>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</si>
  <si>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</si>
  <si>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</si>
  <si>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</si>
  <si>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</si>
  <si>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</si>
  <si>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</si>
  <si>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</si>
  <si>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</si>
  <si>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</si>
  <si>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</si>
  <si>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不足</t>
    <rPh sb="0" eb="2">
      <t>フソク</t>
    </rPh>
    <phoneticPr fontId="2"/>
  </si>
  <si>
    <t>２種</t>
    <rPh sb="1" eb="2">
      <t>シュ</t>
    </rPh>
    <phoneticPr fontId="2"/>
  </si>
  <si>
    <t>１種</t>
    <rPh sb="1" eb="2">
      <t>シュ</t>
    </rPh>
    <phoneticPr fontId="2"/>
  </si>
  <si>
    <t>常設</t>
    <rPh sb="0" eb="2">
      <t>ジョウセツ</t>
    </rPh>
    <phoneticPr fontId="2"/>
  </si>
  <si>
    <t>丁</t>
    <rPh sb="0" eb="1">
      <t>チョウ</t>
    </rPh>
    <phoneticPr fontId="2"/>
  </si>
  <si>
    <t>乙</t>
    <rPh sb="0" eb="1">
      <t>オツ</t>
    </rPh>
    <phoneticPr fontId="2"/>
  </si>
  <si>
    <t>医歯</t>
    <rPh sb="0" eb="1">
      <t>イ</t>
    </rPh>
    <rPh sb="1" eb="2">
      <t>シ</t>
    </rPh>
    <phoneticPr fontId="2"/>
  </si>
  <si>
    <t>医</t>
    <rPh sb="0" eb="1">
      <t>イ</t>
    </rPh>
    <phoneticPr fontId="2"/>
  </si>
  <si>
    <t>保険者名</t>
    <rPh sb="0" eb="2">
      <t>ホケン</t>
    </rPh>
    <rPh sb="2" eb="3">
      <t>シャ</t>
    </rPh>
    <rPh sb="3" eb="4">
      <t>メイ</t>
    </rPh>
    <phoneticPr fontId="2"/>
  </si>
  <si>
    <t>歯</t>
    <rPh sb="0" eb="1">
      <t>シ</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</si>
  <si>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</si>
  <si>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</si>
  <si>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</si>
  <si>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</si>
  <si>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</si>
  <si>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大田代診療所</t>
    <rPh sb="0" eb="2">
      <t>オオタ</t>
    </rPh>
    <rPh sb="2" eb="3">
      <t>シロ</t>
    </rPh>
    <rPh sb="3" eb="6">
      <t>シン</t>
    </rPh>
    <phoneticPr fontId="2"/>
  </si>
  <si>
    <t>伊手診療所</t>
    <rPh sb="0" eb="2">
      <t>イテ</t>
    </rPh>
    <rPh sb="2" eb="5">
      <t>シン</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</si>
  <si>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</si>
  <si>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</si>
  <si>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</si>
  <si>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</si>
  <si>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</si>
  <si>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</si>
  <si>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</si>
  <si>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</si>
  <si>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</si>
  <si>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宮守歯科診療所</t>
    <rPh sb="0" eb="2">
      <t>ミヤモリ</t>
    </rPh>
    <rPh sb="2" eb="4">
      <t>シカ</t>
    </rPh>
    <rPh sb="4" eb="7">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</si>
  <si>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</si>
  <si>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</si>
  <si>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</si>
  <si>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</si>
  <si>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</si>
  <si>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</si>
  <si>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梁川診療所</t>
    <rPh sb="0" eb="2">
      <t>ヤナガワ</t>
    </rPh>
    <rPh sb="2" eb="5">
      <t>シンリョウジョ</t>
    </rPh>
    <phoneticPr fontId="2"/>
  </si>
  <si>
    <t>甲</t>
    <rPh sb="0" eb="1">
      <t>コウ</t>
    </rPh>
    <phoneticPr fontId="2"/>
  </si>
  <si>
    <t>丙</t>
    <rPh sb="0" eb="1">
      <t>ヘイ</t>
    </rPh>
    <phoneticPr fontId="2"/>
  </si>
  <si>
    <t>田老診療所</t>
    <rPh sb="0" eb="2">
      <t>タロウ</t>
    </rPh>
    <rPh sb="2" eb="5">
      <t>シンリョウジョ</t>
    </rPh>
    <phoneticPr fontId="2"/>
  </si>
  <si>
    <t>小児夜間診療所</t>
    <rPh sb="0" eb="2">
      <t>ショウニ</t>
    </rPh>
    <rPh sb="2" eb="4">
      <t>ヤカン</t>
    </rPh>
    <rPh sb="4" eb="7">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</si>
  <si>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</si>
  <si>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</si>
  <si>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</si>
  <si>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</si>
  <si>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</si>
  <si>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</si>
  <si>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</si>
  <si>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</si>
  <si>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</si>
  <si>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</si>
  <si>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</si>
  <si>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</si>
  <si>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平成26年４月１日現在</t>
    <rPh sb="0" eb="2">
      <t>ヘイセイ</t>
    </rPh>
    <rPh sb="4" eb="5">
      <t>ネン</t>
    </rPh>
    <rPh sb="6" eb="7">
      <t>ガツ</t>
    </rPh>
    <rPh sb="8" eb="9">
      <t>ヒ</t>
    </rPh>
    <rPh sb="9" eb="11">
      <t>ゲンザイ</t>
    </rPh>
    <phoneticPr fontId="2"/>
  </si>
  <si>
    <t>病床数</t>
    <phoneticPr fontId="2"/>
  </si>
  <si>
    <t>施設名</t>
    <phoneticPr fontId="2"/>
  </si>
  <si>
    <t>小計（14保険者40診療所）</t>
    <rPh sb="0" eb="1">
      <t>ショウ</t>
    </rPh>
    <rPh sb="1" eb="2">
      <t>ケイ</t>
    </rPh>
    <rPh sb="5" eb="8">
      <t>ホケンシャ</t>
    </rPh>
    <rPh sb="10" eb="13">
      <t>シンリョウジョ</t>
    </rPh>
    <phoneticPr fontId="2"/>
  </si>
  <si>
    <t>小計（６保険者７病院）</t>
    <rPh sb="0" eb="1">
      <t>ショウ</t>
    </rPh>
    <rPh sb="1" eb="2">
      <t>ケイ</t>
    </rPh>
    <rPh sb="4" eb="7">
      <t>ホケンシャ</t>
    </rPh>
    <rPh sb="8" eb="10">
      <t>ビョウイン</t>
    </rPh>
    <phoneticPr fontId="2"/>
  </si>
  <si>
    <t>合計（16保険者47施設）</t>
    <rPh sb="0" eb="1">
      <t>ゴウ</t>
    </rPh>
    <rPh sb="1" eb="2">
      <t>ケイ</t>
    </rPh>
    <rPh sb="5" eb="8">
      <t>ホケンシャ</t>
    </rPh>
    <rPh sb="10" eb="12">
      <t>シセツ</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</si>
  <si>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</si>
  <si>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</si>
  <si>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</si>
  <si>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</si>
  <si>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</si>
  <si>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</si>
  <si>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</si>
  <si>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</si>
  <si>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</si>
  <si>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</si>
  <si>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</si>
  <si>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</si>
  <si>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</si>
  <si>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</si>
  <si>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</si>
  <si>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</si>
  <si>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</si>
  <si>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</si>
  <si>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</si>
  <si>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</si>
  <si>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</si>
  <si>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</si>
  <si>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宮古市</t>
    <rPh sb="0" eb="3">
      <t>みやこし</t>
    </rPh>
    <phoneticPr fontId="2" type="Hiragana" alignment="distributed"/>
  </si>
  <si>
    <t>田老診療所</t>
    <rPh sb="0" eb="2">
      <t>たろう</t>
    </rPh>
    <rPh sb="2" eb="5">
      <t>しん</t>
    </rPh>
    <phoneticPr fontId="2" type="Hiragana" alignment="distributed"/>
  </si>
  <si>
    <t>所長</t>
    <rPh sb="0" eb="2">
      <t>しょちょう</t>
    </rPh>
    <phoneticPr fontId="2" type="Hiragana" alignment="distributed"/>
  </si>
  <si>
    <t>新里診療所</t>
    <rPh sb="0" eb="2">
      <t>にいさと</t>
    </rPh>
    <rPh sb="2" eb="5">
      <t>しんりょうじょ</t>
    </rPh>
    <phoneticPr fontId="2" type="Hiragana" alignment="distributed"/>
  </si>
  <si>
    <t>川井診療所</t>
    <rPh sb="0" eb="2">
      <t>かわい</t>
    </rPh>
    <rPh sb="2" eb="5">
      <t>し</t>
    </rPh>
    <phoneticPr fontId="3" type="Hiragana" alignment="distributed"/>
  </si>
  <si>
    <t>所長</t>
    <rPh sb="0" eb="2">
      <t>しょちょう</t>
    </rPh>
    <phoneticPr fontId="3" type="Hiragana" alignment="distributed"/>
  </si>
  <si>
    <t>副所長</t>
    <rPh sb="0" eb="1">
      <t>ふく</t>
    </rPh>
    <rPh sb="1" eb="3">
      <t>しょちょう</t>
    </rPh>
    <phoneticPr fontId="2" type="Hiragana" alignment="distributed"/>
  </si>
  <si>
    <t>大船渡市</t>
    <rPh sb="0" eb="4">
      <t>おおふなとし</t>
    </rPh>
    <phoneticPr fontId="3" type="Hiragana" alignment="distributed"/>
  </si>
  <si>
    <t>綾里診療所</t>
    <rPh sb="0" eb="5">
      <t>りょうりしんりょうじょ</t>
    </rPh>
    <phoneticPr fontId="2" type="Hiragana" alignment="distributed"/>
  </si>
  <si>
    <t>越喜来診療所</t>
    <rPh sb="0" eb="3">
      <t>おきらい</t>
    </rPh>
    <rPh sb="3" eb="6">
      <t>しんりょうじょ</t>
    </rPh>
    <phoneticPr fontId="4" type="Hiragana" alignment="distributed"/>
  </si>
  <si>
    <t>吉浜診療所</t>
    <rPh sb="0" eb="5">
      <t>よしはましんりょうじょ</t>
    </rPh>
    <phoneticPr fontId="2" type="Hiragana" alignment="distributed"/>
  </si>
  <si>
    <t>奥州市</t>
    <rPh sb="0" eb="2">
      <t>オウシュウ</t>
    </rPh>
    <rPh sb="2" eb="3">
      <t>シ</t>
    </rPh>
    <phoneticPr fontId="1"/>
  </si>
  <si>
    <t>総合水沢病院</t>
    <rPh sb="0" eb="2">
      <t>ソウゴウ</t>
    </rPh>
    <rPh sb="2" eb="4">
      <t>ミズサワ</t>
    </rPh>
    <rPh sb="4" eb="6">
      <t>ビョウイン</t>
    </rPh>
    <phoneticPr fontId="1"/>
  </si>
  <si>
    <t>院長</t>
    <rPh sb="0" eb="2">
      <t>いんちょう</t>
    </rPh>
    <phoneticPr fontId="2" type="Hiragana" alignment="distributed"/>
  </si>
  <si>
    <t>副院長兼放射線科長
兼理学療法科長</t>
    <rPh sb="0" eb="3">
      <t>ふくいんちょう</t>
    </rPh>
    <rPh sb="3" eb="4">
      <t>けん</t>
    </rPh>
    <rPh sb="4" eb="7">
      <t>ほうしゃせん</t>
    </rPh>
    <rPh sb="7" eb="9">
      <t>かちょう</t>
    </rPh>
    <rPh sb="10" eb="11">
      <t>けん</t>
    </rPh>
    <phoneticPr fontId="2" type="Hiragana" alignment="distributed"/>
  </si>
  <si>
    <t>副院長</t>
    <rPh sb="0" eb="3">
      <t>ふくいんちょう</t>
    </rPh>
    <phoneticPr fontId="2" type="Hiragana" alignment="distributed"/>
  </si>
  <si>
    <t>副院長
兼循環器内科長</t>
    <rPh sb="0" eb="3">
      <t>ふくいんちょう</t>
    </rPh>
    <rPh sb="4" eb="5">
      <t>けん</t>
    </rPh>
    <rPh sb="5" eb="8">
      <t>じゅんかんき</t>
    </rPh>
    <rPh sb="8" eb="10">
      <t>ないか</t>
    </rPh>
    <rPh sb="10" eb="11">
      <t>ちょう</t>
    </rPh>
    <phoneticPr fontId="2" type="Hiragana" alignment="distributed"/>
  </si>
  <si>
    <t>診療部長兼内科長</t>
    <rPh sb="0" eb="2">
      <t>しんりょう</t>
    </rPh>
    <rPh sb="2" eb="4">
      <t>ぶちょう</t>
    </rPh>
    <rPh sb="4" eb="5">
      <t>けん</t>
    </rPh>
    <rPh sb="5" eb="7">
      <t>ないか</t>
    </rPh>
    <rPh sb="7" eb="8">
      <t>ちょう</t>
    </rPh>
    <phoneticPr fontId="2" type="Hiragana" alignment="distributed"/>
  </si>
  <si>
    <t>糖尿病代謝科長</t>
    <rPh sb="0" eb="3">
      <t>とうにょうびょう</t>
    </rPh>
    <rPh sb="3" eb="5">
      <t>たいしゃ</t>
    </rPh>
    <rPh sb="5" eb="6">
      <t>か</t>
    </rPh>
    <rPh sb="6" eb="7">
      <t>ちょう</t>
    </rPh>
    <phoneticPr fontId="2" type="Hiragana" alignment="distributed"/>
  </si>
  <si>
    <t>総合内科長
兼臨床検査科長</t>
    <rPh sb="0" eb="2">
      <t>そうごう</t>
    </rPh>
    <rPh sb="2" eb="4">
      <t>ないか</t>
    </rPh>
    <rPh sb="4" eb="5">
      <t>ちょう</t>
    </rPh>
    <rPh sb="6" eb="7">
      <t>けん</t>
    </rPh>
    <rPh sb="7" eb="9">
      <t>りんしょう</t>
    </rPh>
    <rPh sb="9" eb="11">
      <t>けんさ</t>
    </rPh>
    <rPh sb="11" eb="13">
      <t>かちょう</t>
    </rPh>
    <phoneticPr fontId="4" type="Hiragana" alignment="distributed"/>
  </si>
  <si>
    <t>泌尿器科長</t>
    <rPh sb="0" eb="4">
      <t>ひにょうきか</t>
    </rPh>
    <rPh sb="4" eb="5">
      <t>ちょう</t>
    </rPh>
    <phoneticPr fontId="2" type="Hiragana" alignment="distributed"/>
  </si>
  <si>
    <t>整形外科長</t>
    <rPh sb="0" eb="2">
      <t>せいけい</t>
    </rPh>
    <rPh sb="2" eb="4">
      <t>げか</t>
    </rPh>
    <rPh sb="4" eb="5">
      <t>ちょう</t>
    </rPh>
    <phoneticPr fontId="3" type="Hiragana" alignment="distributed"/>
  </si>
  <si>
    <t>検診科長</t>
    <rPh sb="0" eb="2">
      <t>けんしん</t>
    </rPh>
    <rPh sb="2" eb="4">
      <t>かちょう</t>
    </rPh>
    <phoneticPr fontId="3" type="Hiragana" alignment="distributed"/>
  </si>
  <si>
    <t>精神科長</t>
    <rPh sb="0" eb="2">
      <t>せいしん</t>
    </rPh>
    <rPh sb="2" eb="3">
      <t>か</t>
    </rPh>
    <rPh sb="3" eb="4">
      <t>ちょう</t>
    </rPh>
    <phoneticPr fontId="2" type="Hiragana" alignment="distributed"/>
  </si>
  <si>
    <t>小児科長兼栄養科長</t>
    <rPh sb="0" eb="2">
      <t>しょうに</t>
    </rPh>
    <rPh sb="2" eb="3">
      <t>か</t>
    </rPh>
    <rPh sb="3" eb="4">
      <t>ちょう</t>
    </rPh>
    <rPh sb="4" eb="5">
      <t>けん</t>
    </rPh>
    <rPh sb="5" eb="7">
      <t>えいよう</t>
    </rPh>
    <rPh sb="7" eb="9">
      <t>かちょう</t>
    </rPh>
    <phoneticPr fontId="2" type="Hiragana" alignment="distributed"/>
  </si>
  <si>
    <t>麻酔科長</t>
    <rPh sb="0" eb="3">
      <t>ますいか</t>
    </rPh>
    <rPh sb="3" eb="4">
      <t>ちょう</t>
    </rPh>
    <phoneticPr fontId="4" type="Hiragana" alignment="distributed"/>
  </si>
  <si>
    <t>外科医長</t>
    <rPh sb="0" eb="4">
      <t>げかいちょう</t>
    </rPh>
    <phoneticPr fontId="3" type="Hiragana" alignment="distributed"/>
  </si>
  <si>
    <t>内科医長</t>
    <rPh sb="0" eb="3">
      <t>ないかい</t>
    </rPh>
    <rPh sb="3" eb="4">
      <t>ちょう</t>
    </rPh>
    <phoneticPr fontId="4" type="Hiragana" alignment="distributed"/>
  </si>
  <si>
    <t>整形外科医長</t>
    <rPh sb="0" eb="2">
      <t>せいけい</t>
    </rPh>
    <rPh sb="2" eb="5">
      <t>げかい</t>
    </rPh>
    <rPh sb="5" eb="6">
      <t>ちょう</t>
    </rPh>
    <phoneticPr fontId="4" type="Hiragana" alignment="distributed"/>
  </si>
  <si>
    <t>小児夜間診療所</t>
    <rPh sb="0" eb="2">
      <t>しょうに</t>
    </rPh>
    <rPh sb="2" eb="4">
      <t>やかん</t>
    </rPh>
    <rPh sb="4" eb="6">
      <t>しんりょう</t>
    </rPh>
    <rPh sb="6" eb="7">
      <t>じょ</t>
    </rPh>
    <phoneticPr fontId="2" type="Hiragana" alignment="distributed"/>
  </si>
  <si>
    <t>（出張診療）</t>
  </si>
  <si>
    <t>大田代診療所</t>
    <rPh sb="0" eb="3">
      <t>おおたしろ</t>
    </rPh>
    <rPh sb="3" eb="6">
      <t>しんりょうじょ</t>
    </rPh>
    <phoneticPr fontId="2" type="Hiragana" alignment="distributed"/>
  </si>
  <si>
    <t>米里診療所</t>
    <rPh sb="0" eb="1">
      <t>こめ</t>
    </rPh>
    <rPh sb="1" eb="2">
      <t>り</t>
    </rPh>
    <rPh sb="2" eb="5">
      <t>しんりょうじょ</t>
    </rPh>
    <phoneticPr fontId="2" type="Hiragana" alignment="distributed"/>
  </si>
  <si>
    <t>伊手診療所</t>
    <rPh sb="0" eb="1">
      <t>いとう</t>
    </rPh>
    <rPh sb="1" eb="2">
      <t>て</t>
    </rPh>
    <rPh sb="2" eb="5">
      <t>しんりょうじょ</t>
    </rPh>
    <phoneticPr fontId="2" type="Hiragana" alignment="distributed"/>
  </si>
  <si>
    <t>梁川診療所</t>
    <rPh sb="0" eb="2">
      <t>やながわ</t>
    </rPh>
    <rPh sb="2" eb="5">
      <t>しんりょうじょ</t>
    </rPh>
    <phoneticPr fontId="2" type="Hiragana" alignment="distributed"/>
  </si>
  <si>
    <t>前沢診療所</t>
    <rPh sb="0" eb="2">
      <t>まえさわ</t>
    </rPh>
    <rPh sb="2" eb="5">
      <t>しん</t>
    </rPh>
    <phoneticPr fontId="3" type="Hiragana" alignment="distributed"/>
  </si>
  <si>
    <t>まごころ病院</t>
    <rPh sb="4" eb="6">
      <t>びょういん</t>
    </rPh>
    <phoneticPr fontId="3" type="Hiragana" alignment="distributed"/>
  </si>
  <si>
    <t>副院長</t>
    <rPh sb="0" eb="1">
      <t>ふく</t>
    </rPh>
    <rPh sb="1" eb="3">
      <t>いんちょう</t>
    </rPh>
    <phoneticPr fontId="3" type="Hiragana" alignment="distributed"/>
  </si>
  <si>
    <t>内科長</t>
    <rPh sb="0" eb="2">
      <t>ないか</t>
    </rPh>
    <rPh sb="2" eb="3">
      <t>ちょう</t>
    </rPh>
    <phoneticPr fontId="3" type="Hiragana" alignment="distributed"/>
  </si>
  <si>
    <t>循環器科長</t>
    <rPh sb="0" eb="3">
      <t>じゅんかんき</t>
    </rPh>
    <rPh sb="3" eb="5">
      <t>かちょう</t>
    </rPh>
    <phoneticPr fontId="3" type="Hiragana" alignment="distributed"/>
  </si>
  <si>
    <t>内科医師</t>
    <rPh sb="0" eb="2">
      <t>ないか</t>
    </rPh>
    <rPh sb="2" eb="4">
      <t>いし</t>
    </rPh>
    <phoneticPr fontId="4" type="Hiragana" alignment="distributed"/>
  </si>
  <si>
    <t>外科長</t>
    <rPh sb="0" eb="2">
      <t>げか</t>
    </rPh>
    <rPh sb="2" eb="3">
      <t>ちょう</t>
    </rPh>
    <phoneticPr fontId="3" type="Hiragana" alignment="distributed"/>
  </si>
  <si>
    <t>衣川診療所</t>
    <rPh sb="0" eb="1">
      <t>ころも</t>
    </rPh>
    <rPh sb="1" eb="2">
      <t>かわ</t>
    </rPh>
    <rPh sb="2" eb="5">
      <t>しん</t>
    </rPh>
    <phoneticPr fontId="3" type="Hiragana" alignment="distributed"/>
  </si>
  <si>
    <t>医師</t>
    <rPh sb="0" eb="2">
      <t>いし</t>
    </rPh>
    <phoneticPr fontId="2" type="Hiragana" alignment="distributed"/>
  </si>
  <si>
    <t>久慈市</t>
    <rPh sb="0" eb="3">
      <t>くじし</t>
    </rPh>
    <phoneticPr fontId="2" type="Hiragana" alignment="distributed"/>
  </si>
  <si>
    <t>山形診療所</t>
    <rPh sb="0" eb="2">
      <t>やまがた</t>
    </rPh>
    <rPh sb="2" eb="5">
      <t>しんりょうじょ</t>
    </rPh>
    <phoneticPr fontId="2" type="Hiragana" alignment="distributed"/>
  </si>
  <si>
    <t>所長（嘱託医師）</t>
    <rPh sb="0" eb="2">
      <t>しょちょう</t>
    </rPh>
    <rPh sb="3" eb="5">
      <t>しょくたく</t>
    </rPh>
    <rPh sb="5" eb="7">
      <t>いし</t>
    </rPh>
    <phoneticPr fontId="2" type="Hiragana" alignment="distributed"/>
  </si>
  <si>
    <t>遠野市</t>
    <rPh sb="0" eb="3">
      <t>とおのし</t>
    </rPh>
    <phoneticPr fontId="2" type="Hiragana" alignment="distributed"/>
  </si>
  <si>
    <t>中央診療所</t>
    <rPh sb="0" eb="2">
      <t>ちゅうおう</t>
    </rPh>
    <rPh sb="2" eb="5">
      <t>しんりょうじょ</t>
    </rPh>
    <phoneticPr fontId="2" type="Hiragana" alignment="distributed"/>
  </si>
  <si>
    <t>小友診療所</t>
    <rPh sb="0" eb="2">
      <t>ことも</t>
    </rPh>
    <rPh sb="2" eb="5">
      <t>しんりょうじょ</t>
    </rPh>
    <phoneticPr fontId="2" type="Hiragana" alignment="distributed"/>
  </si>
  <si>
    <t>附馬牛診療所</t>
    <rPh sb="0" eb="1">
      <t>つ</t>
    </rPh>
    <rPh sb="1" eb="2">
      <t>うま</t>
    </rPh>
    <rPh sb="2" eb="3">
      <t>うし</t>
    </rPh>
    <rPh sb="3" eb="5">
      <t>しんりょう</t>
    </rPh>
    <rPh sb="5" eb="6">
      <t>しょ</t>
    </rPh>
    <phoneticPr fontId="2" type="Hiragana" alignment="distributed"/>
  </si>
  <si>
    <t>一関市</t>
    <rPh sb="0" eb="3">
      <t>いちのせきし</t>
    </rPh>
    <phoneticPr fontId="2" type="Hiragana" alignment="distributed"/>
  </si>
  <si>
    <t>猿沢診療所</t>
    <rPh sb="0" eb="5">
      <t>さるさわしんりょうじょ</t>
    </rPh>
    <phoneticPr fontId="2"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</si>
  <si>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</si>
  <si>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</si>
  <si>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</si>
  <si>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</si>
  <si>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外科長</t>
    <rPh sb="0" eb="2">
      <t>げか</t>
    </rPh>
    <rPh sb="2" eb="3">
      <t>ちょう</t>
    </rPh>
    <phoneticPr fontId="2" type="Hiragana" alignment="distributed"/>
  </si>
  <si>
    <t>医師</t>
    <rPh sb="0" eb="2">
      <t>いし</t>
    </rPh>
    <phoneticPr fontId="4" type="Hiragana" alignment="distributed"/>
  </si>
  <si>
    <t>陸前高田市</t>
    <rPh sb="0" eb="5">
      <t>りくぜんたかだし</t>
    </rPh>
    <phoneticPr fontId="2" type="Hiragana" alignment="distributed"/>
  </si>
  <si>
    <t>広田診療所</t>
    <rPh sb="0" eb="2">
      <t>ひろた</t>
    </rPh>
    <rPh sb="2" eb="5">
      <t>しんりょうじょ</t>
    </rPh>
    <phoneticPr fontId="2" type="Hiragana" alignment="distributed"/>
  </si>
  <si>
    <t>二又診療所</t>
    <rPh sb="0" eb="5">
      <t>ふたまたしんりょうじょ</t>
    </rPh>
    <phoneticPr fontId="2" type="Hiragana" alignment="distributed"/>
  </si>
  <si>
    <t>二戸市</t>
    <rPh sb="0" eb="3">
      <t>にのへし</t>
    </rPh>
    <phoneticPr fontId="2" type="Hiragana" alignment="distributed"/>
  </si>
  <si>
    <t>金田一診療所</t>
    <rPh sb="0" eb="6">
      <t>きんだいちしんりょうじょ</t>
    </rPh>
    <phoneticPr fontId="2" type="Hiragana" alignment="distributed"/>
  </si>
  <si>
    <t>浄法寺診療所</t>
    <rPh sb="0" eb="3">
      <t>じょうほうじ</t>
    </rPh>
    <rPh sb="3" eb="6">
      <t>しん</t>
    </rPh>
    <phoneticPr fontId="2" type="Hiragana" alignment="distributed"/>
  </si>
  <si>
    <t>八幡平市</t>
    <rPh sb="0" eb="4">
      <t>はちまんたいし</t>
    </rPh>
    <phoneticPr fontId="2" type="Hiragana" alignment="distributed"/>
  </si>
  <si>
    <t>西根病院</t>
    <rPh sb="0" eb="2">
      <t>にしね</t>
    </rPh>
    <rPh sb="2" eb="4">
      <t>びょういん</t>
    </rPh>
    <phoneticPr fontId="2" type="Hiragana" alignment="distributed"/>
  </si>
  <si>
    <t>院長職務代理者
副院長兼外科長</t>
    <rPh sb="0" eb="2">
      <t>いんちょう</t>
    </rPh>
    <rPh sb="2" eb="4">
      <t>しょくむ</t>
    </rPh>
    <rPh sb="4" eb="6">
      <t>だいり</t>
    </rPh>
    <rPh sb="6" eb="7">
      <t>しゃ</t>
    </rPh>
    <rPh sb="8" eb="9">
      <t>ふく</t>
    </rPh>
    <rPh sb="9" eb="11">
      <t>いんちょう</t>
    </rPh>
    <rPh sb="11" eb="12">
      <t>けん</t>
    </rPh>
    <rPh sb="12" eb="14">
      <t>げか</t>
    </rPh>
    <rPh sb="14" eb="15">
      <t>ちょう</t>
    </rPh>
    <phoneticPr fontId="2" type="Hiragana" alignment="distributed"/>
  </si>
  <si>
    <t>内科長</t>
    <rPh sb="0" eb="2">
      <t>ないか</t>
    </rPh>
    <rPh sb="2" eb="3">
      <t>ちょう</t>
    </rPh>
    <phoneticPr fontId="4" type="Hiragana" alignment="distributed"/>
  </si>
  <si>
    <t>外科医長</t>
    <rPh sb="0" eb="3">
      <t>げかい</t>
    </rPh>
    <rPh sb="3" eb="4">
      <t>ちょう</t>
    </rPh>
    <phoneticPr fontId="2" type="Hiragana" alignment="distributed"/>
  </si>
  <si>
    <t>内科医長</t>
    <rPh sb="0" eb="3">
      <t>ないかい</t>
    </rPh>
    <rPh sb="3" eb="4">
      <t>ちょう</t>
    </rPh>
    <phoneticPr fontId="2" type="Hiragana" alignment="distributed"/>
  </si>
  <si>
    <t>小児科医長</t>
    <rPh sb="0" eb="2">
      <t>しょうに</t>
    </rPh>
    <rPh sb="2" eb="3">
      <t>か</t>
    </rPh>
    <rPh sb="3" eb="5">
      <t>いちょう</t>
    </rPh>
    <rPh sb="4" eb="5">
      <t>ちょう</t>
    </rPh>
    <phoneticPr fontId="2" type="Hiragana" alignment="distributed"/>
  </si>
  <si>
    <t>安代診療所</t>
    <rPh sb="0" eb="5">
      <t>あしろしんりょうじょ</t>
    </rPh>
    <phoneticPr fontId="2" type="Hiragana" alignment="distributed"/>
  </si>
  <si>
    <t>田山診療所</t>
    <rPh sb="0" eb="5">
      <t>たやましんりょうじょ</t>
    </rPh>
    <phoneticPr fontId="2" type="Hiragana" alignment="distributed"/>
  </si>
  <si>
    <t>葛巻町</t>
    <rPh sb="0" eb="2">
      <t>くずまき</t>
    </rPh>
    <rPh sb="2" eb="3">
      <t>まち</t>
    </rPh>
    <phoneticPr fontId="2" type="Hiragana" alignment="distributed"/>
  </si>
  <si>
    <t>葛巻病院</t>
    <rPh sb="0" eb="2">
      <t>くずまき</t>
    </rPh>
    <rPh sb="2" eb="4">
      <t>びょういん</t>
    </rPh>
    <phoneticPr fontId="2" type="Hiragana" alignment="distributed"/>
  </si>
  <si>
    <t>名誉院長</t>
    <rPh sb="0" eb="2">
      <t>めいよ</t>
    </rPh>
    <rPh sb="2" eb="4">
      <t>いんちょう</t>
    </rPh>
    <phoneticPr fontId="2" type="Hiragana" alignment="distributed"/>
  </si>
  <si>
    <t>院長</t>
    <rPh sb="0" eb="2">
      <t>いんちょう</t>
    </rPh>
    <phoneticPr fontId="4" type="Hiragana" alignment="distributed"/>
  </si>
  <si>
    <t>副院長</t>
    <rPh sb="0" eb="3">
      <t>ふくいんちょう</t>
    </rPh>
    <phoneticPr fontId="4" type="Hiragana" alignment="distributed"/>
  </si>
  <si>
    <t>西和賀町</t>
    <rPh sb="0" eb="4">
      <t>にしわがちょう</t>
    </rPh>
    <phoneticPr fontId="4" type="Hiragana" alignment="distributed"/>
  </si>
  <si>
    <t>沢内病院</t>
    <rPh sb="0" eb="2">
      <t>さわうち</t>
    </rPh>
    <rPh sb="2" eb="4">
      <t>びょういん</t>
    </rPh>
    <phoneticPr fontId="2" type="Hiragana" alignment="distributed"/>
  </si>
  <si>
    <t>内科医長</t>
    <rPh sb="0" eb="2">
      <t>ないか</t>
    </rPh>
    <rPh sb="2" eb="3">
      <t>い</t>
    </rPh>
    <rPh sb="3" eb="4">
      <t>ちょう</t>
    </rPh>
    <phoneticPr fontId="4" type="Hiragana" alignment="distributed"/>
  </si>
  <si>
    <t>金ケ崎町</t>
    <rPh sb="0" eb="3">
      <t>かねがさき</t>
    </rPh>
    <rPh sb="3" eb="4">
      <t>ちょう</t>
    </rPh>
    <phoneticPr fontId="4" type="Hiragana" alignment="distributed"/>
  </si>
  <si>
    <t>金ケ崎診療所</t>
    <rPh sb="0" eb="3">
      <t>かねがさき</t>
    </rPh>
    <rPh sb="3" eb="6">
      <t>しんりょうじょ</t>
    </rPh>
    <phoneticPr fontId="2" type="Hiragana" alignment="distributed"/>
  </si>
  <si>
    <t>副所長</t>
    <rPh sb="0" eb="3">
      <t>ふくしょちょう</t>
    </rPh>
    <phoneticPr fontId="3" type="Hiragana" alignment="distributed"/>
  </si>
  <si>
    <t>田野畑村</t>
    <rPh sb="0" eb="4">
      <t>たのはたむら</t>
    </rPh>
    <phoneticPr fontId="2" type="Hiragana" alignment="distributed"/>
  </si>
  <si>
    <t>田野畑村診療所</t>
    <rPh sb="0" eb="4">
      <t>たのはたむら</t>
    </rPh>
    <rPh sb="4" eb="7">
      <t>しんりょうじょ</t>
    </rPh>
    <phoneticPr fontId="2" type="Hiragana" alignment="distributed"/>
  </si>
  <si>
    <t>普代村</t>
    <rPh sb="0" eb="3">
      <t>ふだいむら</t>
    </rPh>
    <phoneticPr fontId="2" type="Hiragana" alignment="distributed"/>
  </si>
  <si>
    <t>普代村診療所</t>
    <rPh sb="0" eb="3">
      <t>ふだいむら</t>
    </rPh>
    <rPh sb="3" eb="6">
      <t>しんりょうじょ</t>
    </rPh>
    <phoneticPr fontId="2" type="Hiragana" alignment="distributed"/>
  </si>
  <si>
    <t>洋野町</t>
    <rPh sb="0" eb="3">
      <t>ひろのちょう</t>
    </rPh>
    <phoneticPr fontId="3" type="Hiragana" alignment="distributed"/>
  </si>
  <si>
    <t>種市病院</t>
    <rPh sb="0" eb="2">
      <t>たねいち</t>
    </rPh>
    <rPh sb="2" eb="4">
      <t>びょういん</t>
    </rPh>
    <phoneticPr fontId="3" type="Hiragana" alignment="distributed"/>
  </si>
  <si>
    <t>院長</t>
    <rPh sb="0" eb="1">
      <t>いん</t>
    </rPh>
    <rPh sb="1" eb="2">
      <t>ちょう</t>
    </rPh>
    <phoneticPr fontId="3" type="Hiragana" alignment="distributed"/>
  </si>
  <si>
    <t>大野診療所</t>
    <rPh sb="0" eb="2">
      <t>おおの</t>
    </rPh>
    <rPh sb="2" eb="5">
      <t>しんりょうじょ</t>
    </rPh>
    <phoneticPr fontId="2" type="Hiragana" alignment="distributed"/>
  </si>
  <si>
    <t>橋　本　祥　弘</t>
    <rPh sb="0" eb="1">
      <t>はし</t>
    </rPh>
    <rPh sb="2" eb="3">
      <t>もと</t>
    </rPh>
    <rPh sb="4" eb="5">
      <t>よし</t>
    </rPh>
    <rPh sb="6" eb="7">
      <t>ひろ</t>
    </rPh>
    <phoneticPr fontId="5" type="Hiragana" alignment="distributed"/>
  </si>
  <si>
    <t>盛　合　直　樹</t>
    <rPh sb="0" eb="1">
      <t>もり</t>
    </rPh>
    <rPh sb="2" eb="3">
      <t>あい</t>
    </rPh>
    <rPh sb="4" eb="5">
      <t>なお</t>
    </rPh>
    <rPh sb="6" eb="7">
      <t>き</t>
    </rPh>
    <phoneticPr fontId="5" type="Hiragana" alignment="distributed"/>
  </si>
  <si>
    <t>藤　田　　　敦</t>
    <rPh sb="0" eb="1">
      <t>ふじ</t>
    </rPh>
    <rPh sb="2" eb="3">
      <t>た</t>
    </rPh>
    <rPh sb="6" eb="7">
      <t>あつし</t>
    </rPh>
    <phoneticPr fontId="5" type="Hiragana" alignment="distributed"/>
  </si>
  <si>
    <t>河　合　誠　司</t>
    <rPh sb="0" eb="1">
      <t>か</t>
    </rPh>
    <rPh sb="2" eb="3">
      <t>わい</t>
    </rPh>
    <rPh sb="4" eb="5">
      <t>せい</t>
    </rPh>
    <rPh sb="6" eb="7">
      <t>じ</t>
    </rPh>
    <phoneticPr fontId="5" type="Hiragana" alignment="distributed"/>
  </si>
  <si>
    <t>（中　舘　敏　博）</t>
    <rPh sb="1" eb="2">
      <t>なか</t>
    </rPh>
    <rPh sb="3" eb="4">
      <t>だて</t>
    </rPh>
    <rPh sb="5" eb="6">
      <t>とし</t>
    </rPh>
    <rPh sb="7" eb="8">
      <t>ひろ</t>
    </rPh>
    <phoneticPr fontId="5" type="Hiragana" alignment="distributed"/>
  </si>
  <si>
    <t>佐々木　道　夫</t>
    <rPh sb="0" eb="3">
      <t>ささき</t>
    </rPh>
    <rPh sb="4" eb="5">
      <t>みち</t>
    </rPh>
    <rPh sb="6" eb="7">
      <t>お</t>
    </rPh>
    <phoneticPr fontId="5" type="Hiragana" alignment="distributed"/>
  </si>
  <si>
    <t>中　舘　敏　博</t>
    <rPh sb="0" eb="1">
      <t>なか</t>
    </rPh>
    <rPh sb="2" eb="3">
      <t>だて</t>
    </rPh>
    <rPh sb="4" eb="5">
      <t>とし</t>
    </rPh>
    <rPh sb="6" eb="7">
      <t>ひろ</t>
    </rPh>
    <phoneticPr fontId="5" type="Hiragana" alignment="distributed"/>
  </si>
  <si>
    <t>半　井　　　潔</t>
    <rPh sb="0" eb="1">
      <t>なから</t>
    </rPh>
    <rPh sb="2" eb="3">
      <t>い</t>
    </rPh>
    <rPh sb="6" eb="7">
      <t>きよし</t>
    </rPh>
    <phoneticPr fontId="5" type="Hiragana" alignment="distributed"/>
  </si>
  <si>
    <t>酒　勾　　　章</t>
    <rPh sb="0" eb="1">
      <t>さか</t>
    </rPh>
    <rPh sb="2" eb="3">
      <t>わ</t>
    </rPh>
    <rPh sb="6" eb="7">
      <t>しょう</t>
    </rPh>
    <phoneticPr fontId="5" type="Hiragana" alignment="distributed"/>
  </si>
  <si>
    <t>菊　池　　　淳</t>
    <rPh sb="0" eb="1">
      <t>きく</t>
    </rPh>
    <rPh sb="2" eb="3">
      <t>ち</t>
    </rPh>
    <rPh sb="6" eb="7">
      <t>じゅん</t>
    </rPh>
    <phoneticPr fontId="5" type="Hiragana" alignment="distributed"/>
  </si>
  <si>
    <t>宮　川　朋　久</t>
    <rPh sb="0" eb="1">
      <t>みや</t>
    </rPh>
    <rPh sb="2" eb="3">
      <t>かわ</t>
    </rPh>
    <rPh sb="4" eb="5">
      <t>とも</t>
    </rPh>
    <rPh sb="6" eb="7">
      <t>ひさ</t>
    </rPh>
    <phoneticPr fontId="5" type="Hiragana" alignment="distributed"/>
  </si>
  <si>
    <t>西　村　成　夫</t>
    <rPh sb="0" eb="3">
      <t>にし　むら</t>
    </rPh>
    <rPh sb="4" eb="5">
      <t>なる</t>
    </rPh>
    <rPh sb="6" eb="7">
      <t>お</t>
    </rPh>
    <phoneticPr fontId="5" type="Hiragana" alignment="distributed"/>
  </si>
  <si>
    <t>遊　佐　　　透</t>
    <rPh sb="0" eb="1">
      <t>ゆ</t>
    </rPh>
    <rPh sb="2" eb="3">
      <t>さ</t>
    </rPh>
    <rPh sb="6" eb="7">
      <t>とおる</t>
    </rPh>
    <phoneticPr fontId="5" type="Hiragana" alignment="distributed"/>
  </si>
  <si>
    <t>仲　地　紀　勝</t>
    <rPh sb="0" eb="1">
      <t>なか　</t>
    </rPh>
    <rPh sb="2" eb="3">
      <t>ち</t>
    </rPh>
    <rPh sb="4" eb="5">
      <t>のり</t>
    </rPh>
    <rPh sb="6" eb="7">
      <t>かつ</t>
    </rPh>
    <phoneticPr fontId="5" type="Hiragana" alignment="distributed"/>
  </si>
  <si>
    <t>吉　澤　太　郎</t>
    <rPh sb="0" eb="1">
      <t>よし</t>
    </rPh>
    <rPh sb="2" eb="3">
      <t>ざわ</t>
    </rPh>
    <rPh sb="4" eb="5">
      <t>た</t>
    </rPh>
    <rPh sb="6" eb="7">
      <t>ろう</t>
    </rPh>
    <phoneticPr fontId="5" type="Hiragana" alignment="distributed"/>
  </si>
  <si>
    <t>尾　形　昌　哉</t>
    <rPh sb="0" eb="1">
      <t>お</t>
    </rPh>
    <rPh sb="2" eb="3">
      <t>がた</t>
    </rPh>
    <rPh sb="4" eb="5">
      <t>まさ</t>
    </rPh>
    <rPh sb="6" eb="7">
      <t>や</t>
    </rPh>
    <phoneticPr fontId="5" type="Hiragana" alignment="distributed"/>
  </si>
  <si>
    <t>中　村　　　聡</t>
    <rPh sb="0" eb="1">
      <t>なか</t>
    </rPh>
    <rPh sb="2" eb="3">
      <t>むら</t>
    </rPh>
    <rPh sb="6" eb="7">
      <t>さとし</t>
    </rPh>
    <phoneticPr fontId="5" type="Hiragana" alignment="distributed"/>
  </si>
  <si>
    <t>有　田　　　明</t>
    <rPh sb="0" eb="1">
      <t>あり</t>
    </rPh>
    <rPh sb="2" eb="3">
      <t>た</t>
    </rPh>
    <rPh sb="6" eb="7">
      <t>あきら</t>
    </rPh>
    <phoneticPr fontId="5" type="Hiragana" alignment="distributed"/>
  </si>
  <si>
    <t>青　木　京　子</t>
    <rPh sb="0" eb="1">
      <t>あお</t>
    </rPh>
    <rPh sb="2" eb="3">
      <t>き</t>
    </rPh>
    <rPh sb="4" eb="5">
      <t>きょう</t>
    </rPh>
    <rPh sb="6" eb="7">
      <t>こ</t>
    </rPh>
    <phoneticPr fontId="5" type="Hiragana" alignment="distributed"/>
  </si>
  <si>
    <t>武　田　　　薫</t>
    <rPh sb="0" eb="1">
      <t>たけ</t>
    </rPh>
    <rPh sb="2" eb="3">
      <t>だ</t>
    </rPh>
    <rPh sb="6" eb="7">
      <t>かおる</t>
    </rPh>
    <phoneticPr fontId="5" type="Hiragana" alignment="distributed"/>
  </si>
  <si>
    <t>佐　籐　公　淑</t>
    <rPh sb="0" eb="1">
      <t>さ</t>
    </rPh>
    <rPh sb="2" eb="3">
      <t>とう</t>
    </rPh>
    <rPh sb="4" eb="5">
      <t>きみ</t>
    </rPh>
    <rPh sb="6" eb="7">
      <t>よし</t>
    </rPh>
    <phoneticPr fontId="5" type="Hiragana" alignment="distributed"/>
  </si>
  <si>
    <t>塚　本　信　和</t>
    <rPh sb="0" eb="1">
      <t>つか</t>
    </rPh>
    <rPh sb="2" eb="3">
      <t>もと</t>
    </rPh>
    <rPh sb="4" eb="5">
      <t>のぶ</t>
    </rPh>
    <rPh sb="6" eb="7">
      <t>かず</t>
    </rPh>
    <phoneticPr fontId="5" type="Hiragana" alignment="distributed"/>
  </si>
  <si>
    <t>角　田　宇衣子</t>
    <rPh sb="0" eb="1">
      <t>つの</t>
    </rPh>
    <rPh sb="2" eb="3">
      <t>だ</t>
    </rPh>
    <rPh sb="4" eb="5">
      <t>う</t>
    </rPh>
    <rPh sb="5" eb="6">
      <t>い</t>
    </rPh>
    <rPh sb="6" eb="7">
      <t>こ</t>
    </rPh>
    <phoneticPr fontId="5" type="Hiragana" alignment="distributed"/>
  </si>
  <si>
    <t>山　屋　誠　司</t>
    <rPh sb="0" eb="1">
      <t>やま</t>
    </rPh>
    <rPh sb="2" eb="3">
      <t>や</t>
    </rPh>
    <rPh sb="4" eb="5">
      <t>せい</t>
    </rPh>
    <rPh sb="6" eb="7">
      <t>じ</t>
    </rPh>
    <phoneticPr fontId="5" type="Hiragana" alignment="distributed"/>
  </si>
  <si>
    <t>岩　城　相　光</t>
    <rPh sb="0" eb="1">
      <t>いわ</t>
    </rPh>
    <rPh sb="2" eb="3">
      <t>しろ</t>
    </rPh>
    <rPh sb="4" eb="5">
      <t>はる</t>
    </rPh>
    <rPh sb="6" eb="7">
      <t>みつ</t>
    </rPh>
    <phoneticPr fontId="5" type="Hiragana" alignment="distributed"/>
  </si>
  <si>
    <t>鈴　木　　　茂</t>
    <rPh sb="0" eb="1">
      <t>すず</t>
    </rPh>
    <rPh sb="2" eb="3">
      <t>き</t>
    </rPh>
    <rPh sb="6" eb="7">
      <t>しげる</t>
    </rPh>
    <phoneticPr fontId="5" type="Hiragana" alignment="distributed"/>
  </si>
  <si>
    <t>及　川　雄　悦</t>
    <rPh sb="0" eb="1">
      <t>おい</t>
    </rPh>
    <rPh sb="2" eb="3">
      <t>かわ</t>
    </rPh>
    <rPh sb="4" eb="7">
      <t>ゆう　えつ</t>
    </rPh>
    <phoneticPr fontId="5" type="Hiragana" alignment="distributed"/>
  </si>
  <si>
    <t>八　鍬　　　誠</t>
    <rPh sb="0" eb="1">
      <t>や</t>
    </rPh>
    <rPh sb="2" eb="3">
      <t>くわ</t>
    </rPh>
    <rPh sb="6" eb="7">
      <t>まこと</t>
    </rPh>
    <phoneticPr fontId="5" type="Hiragana" alignment="distributed"/>
  </si>
  <si>
    <t>清　水　高　弘</t>
    <rPh sb="0" eb="1">
      <t>し</t>
    </rPh>
    <rPh sb="2" eb="3">
      <t>みず</t>
    </rPh>
    <rPh sb="4" eb="7">
      <t>たか　ひろ</t>
    </rPh>
    <phoneticPr fontId="5" type="Hiragana" alignment="distributed"/>
  </si>
  <si>
    <t>伊　藤　正　博</t>
    <rPh sb="0" eb="1">
      <t>い</t>
    </rPh>
    <rPh sb="2" eb="3">
      <t>とう</t>
    </rPh>
    <rPh sb="4" eb="5">
      <t>まさ</t>
    </rPh>
    <rPh sb="6" eb="7">
      <t>ひろ</t>
    </rPh>
    <phoneticPr fontId="5" type="Hiragana" alignment="distributed"/>
  </si>
  <si>
    <t>小　幡　　　紘</t>
    <rPh sb="0" eb="1">
      <t>お</t>
    </rPh>
    <rPh sb="2" eb="3">
      <t>ばた</t>
    </rPh>
    <rPh sb="6" eb="7">
      <t>こう</t>
    </rPh>
    <phoneticPr fontId="5" type="Hiragana" alignment="distributed"/>
  </si>
  <si>
    <t>羽生田　雄　介</t>
    <rPh sb="0" eb="3">
      <t>はにゅうだ</t>
    </rPh>
    <rPh sb="4" eb="5">
      <t>ゆう</t>
    </rPh>
    <rPh sb="6" eb="7">
      <t>すけ</t>
    </rPh>
    <phoneticPr fontId="5" type="Hiragana" alignment="distributed"/>
  </si>
  <si>
    <t>川　村　一　輝</t>
    <rPh sb="0" eb="1">
      <t>かわ</t>
    </rPh>
    <rPh sb="2" eb="3">
      <t>むら</t>
    </rPh>
    <rPh sb="4" eb="5">
      <t>かず</t>
    </rPh>
    <rPh sb="6" eb="7">
      <t>てる</t>
    </rPh>
    <phoneticPr fontId="5" type="Hiragana" alignment="distributed"/>
  </si>
  <si>
    <t>高　橋　久　行</t>
    <rPh sb="0" eb="1">
      <t>たか</t>
    </rPh>
    <rPh sb="2" eb="3">
      <t>はし</t>
    </rPh>
    <rPh sb="4" eb="5">
      <t>ひさ</t>
    </rPh>
    <rPh sb="6" eb="7">
      <t>ゆき</t>
    </rPh>
    <phoneticPr fontId="5" type="Hiragana" alignment="distributed"/>
  </si>
  <si>
    <t>大　森　協　司</t>
    <rPh sb="0" eb="1">
      <t>おお</t>
    </rPh>
    <rPh sb="2" eb="3">
      <t>もり</t>
    </rPh>
    <rPh sb="4" eb="5">
      <t>きょう</t>
    </rPh>
    <rPh sb="6" eb="7">
      <t>じ</t>
    </rPh>
    <phoneticPr fontId="5" type="Hiragana" alignment="distributed"/>
  </si>
  <si>
    <t>山　口　　　淳</t>
    <rPh sb="0" eb="1">
      <t>やま</t>
    </rPh>
    <rPh sb="2" eb="3">
      <t>ぐち</t>
    </rPh>
    <rPh sb="6" eb="7">
      <t>じゅん</t>
    </rPh>
    <phoneticPr fontId="5" type="Hiragana" alignment="distributed"/>
  </si>
  <si>
    <t>（山　口　　　淳）</t>
    <rPh sb="1" eb="2">
      <t>やま</t>
    </rPh>
    <rPh sb="3" eb="4">
      <t>ぐち</t>
    </rPh>
    <rPh sb="7" eb="8">
      <t>じゅん</t>
    </rPh>
    <phoneticPr fontId="5" type="Hiragana" alignment="distributed"/>
  </si>
  <si>
    <t>薄　田　　　徹</t>
    <rPh sb="0" eb="1">
      <t>すすき</t>
    </rPh>
    <rPh sb="2" eb="3">
      <t>だ</t>
    </rPh>
    <rPh sb="6" eb="7">
      <t>とおる</t>
    </rPh>
    <phoneticPr fontId="5" type="Hiragana" alignment="distributed"/>
  </si>
  <si>
    <t>（佐　籐　元　美）</t>
    <rPh sb="1" eb="2">
      <t>さ</t>
    </rPh>
    <rPh sb="3" eb="4">
      <t>とう</t>
    </rPh>
    <rPh sb="5" eb="6">
      <t>もと</t>
    </rPh>
    <rPh sb="7" eb="8">
      <t>み</t>
    </rPh>
    <phoneticPr fontId="5" type="Hiragana" alignment="distributed"/>
  </si>
  <si>
    <t>佐　藤　元　美</t>
    <rPh sb="0" eb="1">
      <t>さ</t>
    </rPh>
    <rPh sb="2" eb="3">
      <t>とう</t>
    </rPh>
    <rPh sb="4" eb="5">
      <t>もと</t>
    </rPh>
    <rPh sb="6" eb="7">
      <t>み</t>
    </rPh>
    <phoneticPr fontId="5" type="Hiragana" alignment="distributed"/>
  </si>
  <si>
    <t>椎　名　良　直</t>
    <rPh sb="0" eb="1">
      <t>しい</t>
    </rPh>
    <rPh sb="2" eb="3">
      <t>な</t>
    </rPh>
    <rPh sb="4" eb="5">
      <t>よし</t>
    </rPh>
    <rPh sb="6" eb="7">
      <t>なお</t>
    </rPh>
    <phoneticPr fontId="5" type="Hiragana" alignment="distributed"/>
  </si>
  <si>
    <t>千　葉　　　修</t>
    <rPh sb="0" eb="1">
      <t>ち</t>
    </rPh>
    <rPh sb="2" eb="3">
      <t>ば</t>
    </rPh>
    <rPh sb="6" eb="7">
      <t>おさむ</t>
    </rPh>
    <phoneticPr fontId="5" type="Hiragana" alignment="distributed"/>
  </si>
  <si>
    <t>高　木　史　江</t>
    <rPh sb="0" eb="1">
      <t>たか</t>
    </rPh>
    <rPh sb="2" eb="3">
      <t>ぎ</t>
    </rPh>
    <rPh sb="4" eb="5">
      <t>ふみ</t>
    </rPh>
    <rPh sb="6" eb="7">
      <t>え</t>
    </rPh>
    <phoneticPr fontId="5" type="Hiragana" alignment="distributed"/>
  </si>
  <si>
    <t>高　橋　幸　洋</t>
    <rPh sb="0" eb="1">
      <t>たか</t>
    </rPh>
    <rPh sb="2" eb="3">
      <t>はし</t>
    </rPh>
    <rPh sb="4" eb="5">
      <t>ゆき</t>
    </rPh>
    <rPh sb="6" eb="7">
      <t>ひろ</t>
    </rPh>
    <phoneticPr fontId="5" type="Hiragana" alignment="distributed"/>
  </si>
  <si>
    <t>鈴　木　かおり</t>
    <rPh sb="0" eb="1">
      <t>すず</t>
    </rPh>
    <rPh sb="2" eb="3">
      <t>き</t>
    </rPh>
    <phoneticPr fontId="5" type="Hiragana" alignment="distributed"/>
  </si>
  <si>
    <t>近　江　三喜男</t>
    <rPh sb="0" eb="1">
      <t>おう</t>
    </rPh>
    <rPh sb="2" eb="3">
      <t>み</t>
    </rPh>
    <rPh sb="4" eb="7">
      <t>みきお</t>
    </rPh>
    <phoneticPr fontId="5" type="Hiragana" alignment="distributed"/>
  </si>
  <si>
    <t>泉　田　　　亘</t>
    <rPh sb="0" eb="1">
      <t>いずみ</t>
    </rPh>
    <rPh sb="2" eb="3">
      <t>た</t>
    </rPh>
    <rPh sb="6" eb="7">
      <t>わたる</t>
    </rPh>
    <phoneticPr fontId="5" type="Hiragana" alignment="distributed"/>
  </si>
  <si>
    <t>木　村　久　雄</t>
    <rPh sb="0" eb="1">
      <t>き</t>
    </rPh>
    <rPh sb="2" eb="3">
      <t>むら</t>
    </rPh>
    <rPh sb="4" eb="5">
      <t>ひさ</t>
    </rPh>
    <rPh sb="6" eb="7">
      <t>お</t>
    </rPh>
    <phoneticPr fontId="5" type="Hiragana" alignment="distributed"/>
  </si>
  <si>
    <t>樋　口　清　一</t>
    <rPh sb="0" eb="1">
      <t>ひ</t>
    </rPh>
    <rPh sb="2" eb="3">
      <t>ぐち</t>
    </rPh>
    <rPh sb="4" eb="5">
      <t>きよ</t>
    </rPh>
    <rPh sb="6" eb="7">
      <t>かず</t>
    </rPh>
    <phoneticPr fontId="5" type="Hiragana" alignment="distributed"/>
  </si>
  <si>
    <t>瀧　山　郁　雄</t>
    <rPh sb="0" eb="1">
      <t>たき　</t>
    </rPh>
    <rPh sb="2" eb="3">
      <t>やま</t>
    </rPh>
    <rPh sb="4" eb="5">
      <t>いく</t>
    </rPh>
    <rPh sb="6" eb="7">
      <t>お</t>
    </rPh>
    <phoneticPr fontId="5" type="Hiragana" alignment="distributed"/>
  </si>
  <si>
    <t>足　澤　美　樹</t>
    <rPh sb="0" eb="1">
      <t>たる</t>
    </rPh>
    <rPh sb="2" eb="3">
      <t>さわ</t>
    </rPh>
    <rPh sb="4" eb="5">
      <t>み</t>
    </rPh>
    <rPh sb="6" eb="7">
      <t>き</t>
    </rPh>
    <phoneticPr fontId="5" type="Hiragana" alignment="distributed"/>
  </si>
  <si>
    <t>星　川　浩　一</t>
    <rPh sb="0" eb="1">
      <t>ほし</t>
    </rPh>
    <rPh sb="2" eb="3">
      <t>かわ</t>
    </rPh>
    <rPh sb="4" eb="5">
      <t>こう</t>
    </rPh>
    <rPh sb="6" eb="7">
      <t>いち</t>
    </rPh>
    <phoneticPr fontId="5" type="Hiragana" alignment="distributed"/>
  </si>
  <si>
    <t>舘　道　芳　徳</t>
    <rPh sb="0" eb="1">
      <t>たて</t>
    </rPh>
    <rPh sb="2" eb="3">
      <t>みち</t>
    </rPh>
    <rPh sb="4" eb="5">
      <t>よし</t>
    </rPh>
    <rPh sb="6" eb="7">
      <t>のり</t>
    </rPh>
    <phoneticPr fontId="5" type="Hiragana" alignment="distributed"/>
  </si>
  <si>
    <t>塩　畑　　　健</t>
    <rPh sb="0" eb="1">
      <t>しお</t>
    </rPh>
    <rPh sb="2" eb="3">
      <t>はた</t>
    </rPh>
    <rPh sb="6" eb="7">
      <t>たけし</t>
    </rPh>
    <phoneticPr fontId="5" type="Hiragana" alignment="distributed"/>
  </si>
  <si>
    <t>和　田　　　進</t>
    <rPh sb="0" eb="1">
      <t>わ</t>
    </rPh>
    <rPh sb="2" eb="3">
      <t>だ</t>
    </rPh>
    <rPh sb="6" eb="7">
      <t>すすむ</t>
    </rPh>
    <phoneticPr fontId="5" type="Hiragana" alignment="distributed"/>
  </si>
  <si>
    <t>佐々木　一　匡</t>
    <rPh sb="0" eb="3">
      <t>ささき</t>
    </rPh>
    <rPh sb="4" eb="5">
      <t>かず</t>
    </rPh>
    <rPh sb="6" eb="7">
      <t>きょう</t>
    </rPh>
    <phoneticPr fontId="5" type="Hiragana" alignment="distributed"/>
  </si>
  <si>
    <t>佐々木　　　崇</t>
    <rPh sb="0" eb="3">
      <t>ささき</t>
    </rPh>
    <rPh sb="6" eb="7">
      <t>たかし</t>
    </rPh>
    <phoneticPr fontId="5" type="Hiragana" alignment="distributed"/>
  </si>
  <si>
    <t>山　本　雅　彦</t>
    <rPh sb="0" eb="1">
      <t>やま</t>
    </rPh>
    <rPh sb="2" eb="3">
      <t>もと</t>
    </rPh>
    <rPh sb="4" eb="5">
      <t>まさ</t>
    </rPh>
    <rPh sb="6" eb="7">
      <t>ひこ</t>
    </rPh>
    <phoneticPr fontId="5" type="Hiragana" alignment="distributed"/>
  </si>
  <si>
    <t>菊　池　　　健</t>
    <rPh sb="0" eb="1">
      <t>きく</t>
    </rPh>
    <rPh sb="2" eb="3">
      <t>ち</t>
    </rPh>
    <rPh sb="6" eb="7">
      <t>けん</t>
    </rPh>
    <phoneticPr fontId="5" type="Hiragana" alignment="distributed"/>
  </si>
  <si>
    <t>藤　巻　大　亮</t>
    <rPh sb="0" eb="1">
      <t>ふじ</t>
    </rPh>
    <rPh sb="2" eb="3">
      <t>まき</t>
    </rPh>
    <rPh sb="4" eb="5">
      <t>だい</t>
    </rPh>
    <rPh sb="6" eb="7">
      <t>すけ</t>
    </rPh>
    <phoneticPr fontId="5" type="Hiragana" alignment="distributed"/>
  </si>
  <si>
    <t>北　村　道　彦　</t>
    <rPh sb="0" eb="1">
      <t>きた</t>
    </rPh>
    <rPh sb="2" eb="3">
      <t>むら</t>
    </rPh>
    <rPh sb="4" eb="5">
      <t>みち</t>
    </rPh>
    <rPh sb="6" eb="7">
      <t>ひこ</t>
    </rPh>
    <phoneticPr fontId="5" type="Hiragana" alignment="distributed"/>
  </si>
  <si>
    <t>須　原　　　誠</t>
    <rPh sb="0" eb="1">
      <t>す</t>
    </rPh>
    <rPh sb="2" eb="3">
      <t>はら</t>
    </rPh>
    <rPh sb="6" eb="7">
      <t>まこと</t>
    </rPh>
    <phoneticPr fontId="5" type="Hiragana" alignment="distributed"/>
  </si>
  <si>
    <t>千　田　英　之　</t>
    <rPh sb="0" eb="1">
      <t>ち</t>
    </rPh>
    <rPh sb="2" eb="3">
      <t>だ</t>
    </rPh>
    <rPh sb="4" eb="5">
      <t>ひで</t>
    </rPh>
    <rPh sb="6" eb="7">
      <t>ゆき</t>
    </rPh>
    <phoneticPr fontId="5" type="Hiragana" alignment="distributed"/>
  </si>
  <si>
    <t>阿　部　俊　和</t>
    <rPh sb="0" eb="1">
      <t>あ</t>
    </rPh>
    <rPh sb="2" eb="3">
      <t>べ</t>
    </rPh>
    <rPh sb="4" eb="5">
      <t>とし</t>
    </rPh>
    <rPh sb="6" eb="7">
      <t>かず</t>
    </rPh>
    <phoneticPr fontId="5" type="Hiragana" alignment="distributed"/>
  </si>
  <si>
    <t>古　田　一　裕</t>
    <rPh sb="0" eb="1">
      <t>ふる</t>
    </rPh>
    <rPh sb="2" eb="3">
      <t>た</t>
    </rPh>
    <rPh sb="4" eb="5">
      <t>かず</t>
    </rPh>
    <rPh sb="6" eb="7">
      <t>ひろ</t>
    </rPh>
    <phoneticPr fontId="5" type="Hiragana" alignment="distributed"/>
  </si>
  <si>
    <t>加　藤　喜　信</t>
    <rPh sb="0" eb="1">
      <t>か</t>
    </rPh>
    <rPh sb="2" eb="3">
      <t>とう</t>
    </rPh>
    <rPh sb="4" eb="5">
      <t>よし</t>
    </rPh>
    <rPh sb="6" eb="7">
      <t>のぶ</t>
    </rPh>
    <phoneticPr fontId="5" type="Hiragana" alignment="distributed"/>
  </si>
  <si>
    <t>川　崎　研　一</t>
    <rPh sb="0" eb="1">
      <t>かわ</t>
    </rPh>
    <rPh sb="2" eb="3">
      <t>さき</t>
    </rPh>
    <rPh sb="4" eb="5">
      <t>けん</t>
    </rPh>
    <rPh sb="6" eb="7">
      <t>いち</t>
    </rPh>
    <phoneticPr fontId="5" type="Hiragana" alignment="distributed"/>
  </si>
  <si>
    <t>柾　屋　美　緒</t>
    <rPh sb="0" eb="1">
      <t>まさ</t>
    </rPh>
    <rPh sb="2" eb="3">
      <t>や</t>
    </rPh>
    <rPh sb="4" eb="5">
      <t>み</t>
    </rPh>
    <rPh sb="6" eb="7">
      <t>お</t>
    </rPh>
    <phoneticPr fontId="5" type="Hiragana" alignment="distributed"/>
  </si>
  <si>
    <t>漆久保　　　潔</t>
    <rPh sb="0" eb="3">
      <t>うるしくぼ</t>
    </rPh>
    <rPh sb="6" eb="7">
      <t>きよし</t>
    </rPh>
    <phoneticPr fontId="5" type="Hiragana" alignment="distributed"/>
  </si>
  <si>
    <t>磯　﨑　一　太</t>
    <rPh sb="0" eb="1">
      <t>いそ</t>
    </rPh>
    <rPh sb="2" eb="3">
      <t>さき</t>
    </rPh>
    <rPh sb="4" eb="5">
      <t>いち</t>
    </rPh>
    <rPh sb="6" eb="7">
      <t>た</t>
    </rPh>
    <phoneticPr fontId="5" type="Hiragana" alignment="distributed"/>
  </si>
  <si>
    <t>笠　月　瑞　子　</t>
    <rPh sb="0" eb="1">
      <t>かさ</t>
    </rPh>
    <rPh sb="2" eb="3">
      <t>つき</t>
    </rPh>
    <rPh sb="4" eb="5">
      <t>たま</t>
    </rPh>
    <rPh sb="6" eb="7">
      <t>こ</t>
    </rPh>
    <phoneticPr fontId="5" type="Hiragana" alignment="distributed"/>
  </si>
  <si>
    <t>荒　谷　宗　充</t>
    <rPh sb="0" eb="1">
      <t>あら</t>
    </rPh>
    <rPh sb="2" eb="3">
      <t>や</t>
    </rPh>
    <rPh sb="4" eb="5">
      <t>むね</t>
    </rPh>
    <rPh sb="6" eb="7">
      <t>みつ</t>
    </rPh>
    <phoneticPr fontId="5" type="Hiragana" alignment="distributed"/>
  </si>
  <si>
    <t>中　村　晴　彦</t>
    <rPh sb="0" eb="1">
      <t>なか</t>
    </rPh>
    <rPh sb="2" eb="3">
      <t>むら</t>
    </rPh>
    <rPh sb="4" eb="5">
      <t>はる</t>
    </rPh>
    <rPh sb="6" eb="7">
      <t>ひこ</t>
    </rPh>
    <phoneticPr fontId="5" type="Hiragana" alignment="distributed"/>
  </si>
  <si>
    <t>平成26年４月１日現在</t>
    <rPh sb="0" eb="2">
      <t>へいせい</t>
    </rPh>
    <rPh sb="4" eb="5">
      <t>ねん</t>
    </rPh>
    <rPh sb="6" eb="7">
      <t>６がつ</t>
    </rPh>
    <rPh sb="8" eb="9">
      <t>ひ</t>
    </rPh>
    <rPh sb="9" eb="11">
      <t>げんざい</t>
    </rPh>
    <phoneticPr fontId="3" type="Hiragana" alignment="distributed"/>
  </si>
  <si>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</si>
  <si>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医療技術部長兼外科長</t>
    <rPh sb="0" eb="2">
      <t>いりょう</t>
    </rPh>
    <rPh sb="2" eb="4">
      <t>ぎじゅつ</t>
    </rPh>
    <rPh sb="4" eb="6">
      <t>ぶちょう</t>
    </rPh>
    <rPh sb="6" eb="7">
      <t>けん</t>
    </rPh>
    <rPh sb="7" eb="9">
      <t>げか</t>
    </rPh>
    <rPh sb="9" eb="10">
      <t>ちょう</t>
    </rPh>
    <phoneticPr fontId="2" type="Hiragana" alignment="distributed"/>
  </si>
  <si>
    <t>五　味　和　俊</t>
    <rPh sb="0" eb="1">
      <t>ご</t>
    </rPh>
    <rPh sb="2" eb="3">
      <t>み</t>
    </rPh>
    <rPh sb="4" eb="5">
      <t>かず</t>
    </rPh>
    <rPh sb="6" eb="7">
      <t>とし</t>
    </rPh>
    <phoneticPr fontId="5" type="Hiragana" alignment="distributed"/>
  </si>
  <si>
    <t>施設名</t>
    <rPh sb="0" eb="1">
      <t>シ</t>
    </rPh>
    <rPh sb="1" eb="2">
      <t>セツ</t>
    </rPh>
    <rPh sb="2" eb="3">
      <t>メイ</t>
    </rPh>
    <phoneticPr fontId="1"/>
  </si>
  <si>
    <t>職名</t>
    <rPh sb="0" eb="2">
      <t>しょくめい</t>
    </rPh>
    <phoneticPr fontId="2" type="Hiragana" alignment="distributed"/>
  </si>
  <si>
    <t>正規</t>
    <phoneticPr fontId="2"/>
  </si>
  <si>
    <t>派遣</t>
    <phoneticPr fontId="2"/>
  </si>
  <si>
    <t>臨時</t>
    <phoneticPr fontId="2"/>
  </si>
  <si>
    <t>宮古市</t>
    <rPh sb="0" eb="3">
      <t>みやこし</t>
    </rPh>
    <phoneticPr fontId="9" type="Hiragana" alignment="distributed"/>
  </si>
  <si>
    <t>新里診療所</t>
    <rPh sb="0" eb="2">
      <t>にいさと</t>
    </rPh>
    <rPh sb="2" eb="5">
      <t>しん</t>
    </rPh>
    <phoneticPr fontId="9" type="Hiragana" alignment="distributed"/>
  </si>
  <si>
    <t>副所長</t>
    <rPh sb="0" eb="1">
      <t>ふく</t>
    </rPh>
    <rPh sb="1" eb="2">
      <t>しょ</t>
    </rPh>
    <rPh sb="2" eb="3">
      <t>ちょう</t>
    </rPh>
    <phoneticPr fontId="9" type="Hiragana" alignment="distributed"/>
  </si>
  <si>
    <t>加　藤　恵美子</t>
    <rPh sb="0" eb="1">
      <t>か</t>
    </rPh>
    <rPh sb="2" eb="3">
      <t>とう</t>
    </rPh>
    <rPh sb="4" eb="7">
      <t>えみこ</t>
    </rPh>
    <phoneticPr fontId="5" type="Hiragana" alignment="distributed"/>
  </si>
  <si>
    <t>川井歯科診療所</t>
    <rPh sb="0" eb="7">
      <t>かわいしかしんりょうじょ</t>
    </rPh>
    <phoneticPr fontId="9" type="Hiragana" alignment="distributed"/>
  </si>
  <si>
    <t>所長</t>
    <rPh sb="0" eb="2">
      <t>しょちょう</t>
    </rPh>
    <phoneticPr fontId="9" type="Hiragana" alignment="distributed"/>
  </si>
  <si>
    <t>松　生　　　誠</t>
    <rPh sb="0" eb="1">
      <t>まつ</t>
    </rPh>
    <rPh sb="2" eb="3">
      <t>いけ</t>
    </rPh>
    <rPh sb="6" eb="7">
      <t>まこと</t>
    </rPh>
    <phoneticPr fontId="5" type="Hiragana" alignment="distributed"/>
  </si>
  <si>
    <t>大船渡市</t>
    <rPh sb="0" eb="4">
      <t>おおふなとし</t>
    </rPh>
    <phoneticPr fontId="6" type="Hiragana" alignment="distributed"/>
  </si>
  <si>
    <t>大船渡市歯科診療所</t>
    <rPh sb="0" eb="4">
      <t>おおふなとし</t>
    </rPh>
    <rPh sb="4" eb="6">
      <t>しか</t>
    </rPh>
    <rPh sb="6" eb="9">
      <t>しんりょうじょ</t>
    </rPh>
    <phoneticPr fontId="9" type="Hiragana" alignment="distributed"/>
  </si>
  <si>
    <t>熊　谷　優　志</t>
    <rPh sb="0" eb="1">
      <t>くま　</t>
    </rPh>
    <rPh sb="2" eb="3">
      <t>がい</t>
    </rPh>
    <rPh sb="4" eb="5">
      <t>やさ</t>
    </rPh>
    <rPh sb="6" eb="7">
      <t>し</t>
    </rPh>
    <phoneticPr fontId="5" type="Hiragana" alignment="distributed"/>
  </si>
  <si>
    <t>奥州市</t>
    <rPh sb="0" eb="3">
      <t>おうしゅうし</t>
    </rPh>
    <phoneticPr fontId="5" type="Hiragana" alignment="distributed"/>
  </si>
  <si>
    <t>まごころ病院</t>
    <rPh sb="4" eb="6">
      <t>びょういん</t>
    </rPh>
    <phoneticPr fontId="9" type="Hiragana" alignment="distributed"/>
  </si>
  <si>
    <t>歯科口腔外科長</t>
    <rPh sb="0" eb="2">
      <t>しか</t>
    </rPh>
    <rPh sb="2" eb="4">
      <t>こうくう</t>
    </rPh>
    <rPh sb="4" eb="6">
      <t>げか</t>
    </rPh>
    <rPh sb="6" eb="7">
      <t>ちょう</t>
    </rPh>
    <phoneticPr fontId="5" type="Hiragana" alignment="distributed"/>
  </si>
  <si>
    <t>角　田　耕　一</t>
    <rPh sb="0" eb="1">
      <t>つの</t>
    </rPh>
    <rPh sb="2" eb="3">
      <t>だ</t>
    </rPh>
    <rPh sb="4" eb="5">
      <t>こう</t>
    </rPh>
    <rPh sb="6" eb="7">
      <t>いち</t>
    </rPh>
    <phoneticPr fontId="5" type="Hiragana" alignment="distributed"/>
  </si>
  <si>
    <t>歯科医長</t>
    <rPh sb="0" eb="2">
      <t>しか</t>
    </rPh>
    <rPh sb="2" eb="3">
      <t>い</t>
    </rPh>
    <rPh sb="3" eb="4">
      <t>ちょう</t>
    </rPh>
    <phoneticPr fontId="5" type="Hiragana" alignment="distributed"/>
  </si>
  <si>
    <t>遠　藤　寛　樹</t>
    <rPh sb="0" eb="1">
      <t>えん</t>
    </rPh>
    <rPh sb="2" eb="3">
      <t>どう</t>
    </rPh>
    <rPh sb="4" eb="5">
      <t>ひろ</t>
    </rPh>
    <rPh sb="6" eb="7">
      <t>き</t>
    </rPh>
    <phoneticPr fontId="5" type="Hiragana" alignment="distributed"/>
  </si>
  <si>
    <t>歯科医師</t>
    <rPh sb="0" eb="4">
      <t>しかいし</t>
    </rPh>
    <phoneticPr fontId="5" type="Hiragana" alignment="distributed"/>
  </si>
  <si>
    <t>柳　谷　隆　仁</t>
    <rPh sb="0" eb="1">
      <t>やなぎ</t>
    </rPh>
    <rPh sb="2" eb="3">
      <t>たに</t>
    </rPh>
    <rPh sb="4" eb="5">
      <t>たか</t>
    </rPh>
    <rPh sb="6" eb="7">
      <t>ひと</t>
    </rPh>
    <phoneticPr fontId="5" type="Hiragana" alignment="distributed"/>
  </si>
  <si>
    <t>衣川歯科診療所</t>
    <rPh sb="0" eb="4">
      <t>ころもがわしか</t>
    </rPh>
    <rPh sb="4" eb="7">
      <t>しんりょうじょ</t>
    </rPh>
    <phoneticPr fontId="9" type="Hiragana" alignment="distributed"/>
  </si>
  <si>
    <t>佐々木　勝　忠</t>
    <rPh sb="0" eb="3">
      <t>ささき</t>
    </rPh>
    <rPh sb="4" eb="5">
      <t>かつ</t>
    </rPh>
    <rPh sb="6" eb="7">
      <t>ただ</t>
    </rPh>
    <phoneticPr fontId="5" type="Hiragana" alignment="distributed"/>
  </si>
  <si>
    <t>遠野市</t>
    <rPh sb="0" eb="3">
      <t>とおのし</t>
    </rPh>
    <phoneticPr fontId="9" type="Hiragana" alignment="distributed"/>
  </si>
  <si>
    <t>宮守歯科診療所</t>
    <rPh sb="0" eb="2">
      <t>みやもり</t>
    </rPh>
    <rPh sb="2" eb="4">
      <t>しか</t>
    </rPh>
    <rPh sb="4" eb="7">
      <t>しんりょうじょ</t>
    </rPh>
    <phoneticPr fontId="9" type="Hiragana" alignment="distributed"/>
  </si>
  <si>
    <t>深　澤　範　子</t>
    <rPh sb="0" eb="1">
      <t>ふか　</t>
    </rPh>
    <rPh sb="2" eb="3">
      <t>ざわ</t>
    </rPh>
    <rPh sb="4" eb="5">
      <t>のり</t>
    </rPh>
    <rPh sb="6" eb="7">
      <t>こ</t>
    </rPh>
    <phoneticPr fontId="5" type="Hiragana" alignment="distributed"/>
  </si>
  <si>
    <t>一関市</t>
    <rPh sb="0" eb="3">
      <t>いちのせきし</t>
    </rPh>
    <phoneticPr fontId="9" type="Hiragana" alignment="distributed"/>
  </si>
  <si>
    <t>猿沢診療所</t>
    <rPh sb="0" eb="5">
      <t>さるさわしんりょうじょ</t>
    </rPh>
    <phoneticPr fontId="9" type="Hiragana" alignment="distributed"/>
  </si>
  <si>
    <t>歯科部長</t>
    <rPh sb="0" eb="2">
      <t>しか</t>
    </rPh>
    <rPh sb="2" eb="4">
      <t>ぶちょう</t>
    </rPh>
    <phoneticPr fontId="6" type="Hiragana" alignment="distributed"/>
  </si>
  <si>
    <t>石　岡　真理絵</t>
    <rPh sb="0" eb="1">
      <t>いし</t>
    </rPh>
    <rPh sb="2" eb="3">
      <t>おか</t>
    </rPh>
    <rPh sb="4" eb="7">
      <t>まりえ</t>
    </rPh>
    <phoneticPr fontId="5" type="Hiragana" alignment="distributed"/>
  </si>
  <si>
    <t>千厩歯科診療所</t>
    <rPh sb="0" eb="2">
      <t>せんまや</t>
    </rPh>
    <rPh sb="2" eb="4">
      <t>しか</t>
    </rPh>
    <rPh sb="4" eb="7">
      <t>しんりょうじょ</t>
    </rPh>
    <phoneticPr fontId="9" type="Hiragana" alignment="distributed"/>
  </si>
  <si>
    <t>小　原　　　健</t>
    <rPh sb="0" eb="1">
      <t>お</t>
    </rPh>
    <rPh sb="2" eb="3">
      <t>ばら</t>
    </rPh>
    <rPh sb="6" eb="7">
      <t>けん</t>
    </rPh>
    <phoneticPr fontId="5" type="Hiragana" alignment="distributed"/>
  </si>
  <si>
    <t>室根歯科診療所</t>
    <rPh sb="0" eb="2">
      <t>むろね</t>
    </rPh>
    <rPh sb="2" eb="4">
      <t>しか</t>
    </rPh>
    <rPh sb="4" eb="7">
      <t>しんりょうじょ</t>
    </rPh>
    <phoneticPr fontId="9" type="Hiragana" alignment="distributed"/>
  </si>
  <si>
    <t>古　川　良　俊</t>
    <rPh sb="0" eb="1">
      <t>ふる</t>
    </rPh>
    <rPh sb="2" eb="3">
      <t>かわ</t>
    </rPh>
    <rPh sb="4" eb="5">
      <t>かず</t>
    </rPh>
    <rPh sb="6" eb="7">
      <t>とし</t>
    </rPh>
    <phoneticPr fontId="5" type="Hiragana" alignment="distributed"/>
  </si>
  <si>
    <t>八幡平市</t>
    <rPh sb="0" eb="3">
      <t>はちまんたい</t>
    </rPh>
    <rPh sb="3" eb="4">
      <t>し</t>
    </rPh>
    <phoneticPr fontId="9" type="Hiragana" alignment="distributed"/>
  </si>
  <si>
    <t>安代診療所</t>
    <rPh sb="0" eb="2">
      <t>あしろ</t>
    </rPh>
    <rPh sb="2" eb="5">
      <t>しん</t>
    </rPh>
    <phoneticPr fontId="9" type="Hiragana" alignment="distributed"/>
  </si>
  <si>
    <t>歯科医師</t>
    <rPh sb="0" eb="4">
      <t>しかいし</t>
    </rPh>
    <phoneticPr fontId="9" type="Hiragana" alignment="distributed"/>
  </si>
  <si>
    <t>田　中　稔　夫</t>
    <rPh sb="0" eb="1">
      <t>た</t>
    </rPh>
    <rPh sb="2" eb="3">
      <t>なか</t>
    </rPh>
    <rPh sb="4" eb="5">
      <t>とし　</t>
    </rPh>
    <rPh sb="6" eb="7">
      <t>お</t>
    </rPh>
    <phoneticPr fontId="5" type="Hiragana" alignment="distributed"/>
  </si>
  <si>
    <t>西和賀町</t>
    <rPh sb="0" eb="4">
      <t>にしわがちょう</t>
    </rPh>
    <phoneticPr fontId="9" type="Hiragana" alignment="distributed"/>
  </si>
  <si>
    <t>沢内病院</t>
    <rPh sb="0" eb="2">
      <t>さわうち</t>
    </rPh>
    <rPh sb="2" eb="4">
      <t>びょういん</t>
    </rPh>
    <phoneticPr fontId="9" type="Hiragana" alignment="distributed"/>
  </si>
  <si>
    <t>歯科医長</t>
    <rPh sb="0" eb="2">
      <t>しか</t>
    </rPh>
    <rPh sb="2" eb="4">
      <t>いちょう</t>
    </rPh>
    <phoneticPr fontId="9" type="Hiragana" alignment="distributed"/>
  </si>
  <si>
    <t>内　記　　　恵</t>
    <rPh sb="0" eb="1">
      <t>ない</t>
    </rPh>
    <rPh sb="2" eb="3">
      <t>き</t>
    </rPh>
    <rPh sb="6" eb="7">
      <t>めぐみ</t>
    </rPh>
    <phoneticPr fontId="5" type="Hiragana" alignment="distributed"/>
  </si>
  <si>
    <t>金ケ崎町</t>
    <rPh sb="0" eb="4">
      <t>かねがさきちょう</t>
    </rPh>
    <phoneticPr fontId="9" type="Hiragana" alignment="distributed"/>
  </si>
  <si>
    <t>金ケ崎歯科診療所</t>
    <rPh sb="0" eb="3">
      <t>かねがさき</t>
    </rPh>
    <rPh sb="3" eb="5">
      <t>しか</t>
    </rPh>
    <rPh sb="5" eb="8">
      <t>しんりょうじょ</t>
    </rPh>
    <phoneticPr fontId="9" type="Hiragana" alignment="distributed"/>
  </si>
  <si>
    <t>歯科長</t>
    <rPh sb="0" eb="2">
      <t>しか</t>
    </rPh>
    <rPh sb="2" eb="3">
      <t>ちょう</t>
    </rPh>
    <phoneticPr fontId="9" type="Hiragana" alignment="distributed"/>
  </si>
  <si>
    <t>高　橋　通　訓</t>
    <rPh sb="0" eb="1">
      <t>たか</t>
    </rPh>
    <rPh sb="2" eb="3">
      <t>はし</t>
    </rPh>
    <rPh sb="4" eb="5">
      <t>みち</t>
    </rPh>
    <rPh sb="6" eb="7">
      <t>のり</t>
    </rPh>
    <phoneticPr fontId="5" type="Hiragana" alignment="distributed"/>
  </si>
  <si>
    <t>岩泉町</t>
    <rPh sb="0" eb="3">
      <t>いわいずみちょう</t>
    </rPh>
    <phoneticPr fontId="9" type="Hiragana" alignment="distributed"/>
  </si>
  <si>
    <t>岩泉歯科診療所</t>
    <rPh sb="0" eb="4">
      <t>いわいずみしか</t>
    </rPh>
    <rPh sb="4" eb="7">
      <t>しんりょうじょ</t>
    </rPh>
    <phoneticPr fontId="9" type="Hiragana" alignment="distributed"/>
  </si>
  <si>
    <t>所長</t>
    <rPh sb="0" eb="2">
      <t>しょちょう</t>
    </rPh>
    <phoneticPr fontId="6" type="Hiragana" alignment="distributed"/>
  </si>
  <si>
    <t>岩　田　信　浩</t>
    <rPh sb="0" eb="1">
      <t>いわ</t>
    </rPh>
    <rPh sb="2" eb="3">
      <t>た</t>
    </rPh>
    <rPh sb="4" eb="5">
      <t>のぶ</t>
    </rPh>
    <rPh sb="6" eb="7">
      <t>ひろ</t>
    </rPh>
    <phoneticPr fontId="5" type="Hiragana" alignment="distributed"/>
  </si>
  <si>
    <t>田野畑村</t>
    <rPh sb="0" eb="4">
      <t>たのはたむら</t>
    </rPh>
    <phoneticPr fontId="9" type="Hiragana" alignment="distributed"/>
  </si>
  <si>
    <t>田野畑村歯科診療所</t>
    <rPh sb="0" eb="4">
      <t>たのはたむら</t>
    </rPh>
    <rPh sb="4" eb="6">
      <t>しか</t>
    </rPh>
    <rPh sb="6" eb="9">
      <t>しんりょうじょ</t>
    </rPh>
    <phoneticPr fontId="9" type="Hiragana" alignment="distributed"/>
  </si>
  <si>
    <t>近　藤　貴　樹</t>
    <rPh sb="0" eb="1">
      <t>こん</t>
    </rPh>
    <rPh sb="2" eb="3">
      <t>どう</t>
    </rPh>
    <rPh sb="4" eb="5">
      <t>たか</t>
    </rPh>
    <rPh sb="6" eb="7">
      <t>き</t>
    </rPh>
    <phoneticPr fontId="5" type="Hiragana" alignment="distributed"/>
  </si>
  <si>
    <t>普代村</t>
    <rPh sb="0" eb="3">
      <t>ふだいむら</t>
    </rPh>
    <phoneticPr fontId="9" type="Hiragana" alignment="distributed"/>
  </si>
  <si>
    <t>普代村歯科診療所</t>
    <rPh sb="0" eb="3">
      <t>ふだいむら</t>
    </rPh>
    <rPh sb="3" eb="5">
      <t>しか</t>
    </rPh>
    <rPh sb="5" eb="8">
      <t>しんりょうじょ</t>
    </rPh>
    <phoneticPr fontId="9" type="Hiragana" alignment="distributed"/>
  </si>
  <si>
    <t>藤　原　秀　世</t>
    <rPh sb="0" eb="1">
      <t>ふじ</t>
    </rPh>
    <rPh sb="2" eb="3">
      <t>わら</t>
    </rPh>
    <rPh sb="4" eb="5">
      <t>ひで</t>
    </rPh>
    <rPh sb="6" eb="7">
      <t>よ</t>
    </rPh>
    <phoneticPr fontId="5" type="Hiragana" alignment="distributed"/>
  </si>
  <si>
    <t>洋野町</t>
    <rPh sb="0" eb="3">
      <t>ひろのちょう</t>
    </rPh>
    <phoneticPr fontId="9" type="Hiragana" alignment="distributed"/>
  </si>
  <si>
    <t>大野歯科診療所</t>
    <rPh sb="0" eb="2">
      <t>おおの</t>
    </rPh>
    <rPh sb="2" eb="4">
      <t>しか</t>
    </rPh>
    <rPh sb="4" eb="7">
      <t>しんりょうじょ</t>
    </rPh>
    <phoneticPr fontId="9" type="Hiragana" alignment="distributed"/>
  </si>
  <si>
    <t>川　村　貴　史</t>
    <rPh sb="0" eb="1">
      <t>かわ</t>
    </rPh>
    <rPh sb="2" eb="3">
      <t>むら</t>
    </rPh>
    <rPh sb="4" eb="5">
      <t>たか</t>
    </rPh>
    <rPh sb="6" eb="7">
      <t>ふみ</t>
    </rPh>
    <phoneticPr fontId="5" type="Hiragana" alignment="distributed"/>
  </si>
  <si>
    <t>（医科）</t>
    <rPh sb="1" eb="3">
      <t>いか</t>
    </rPh>
    <phoneticPr fontId="2" type="Hiragana" alignment="distributed"/>
  </si>
  <si>
    <t>　（歯科）</t>
    <rPh sb="2" eb="4">
      <t>しか</t>
    </rPh>
    <phoneticPr fontId="9"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</si>
  <si>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</si>
  <si>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</si>
  <si>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</si>
  <si>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</si>
  <si>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</si>
  <si>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</si>
  <si>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</si>
  <si>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</si>
  <si>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</si>
  <si>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</si>
  <si>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</si>
  <si>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</si>
  <si>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</si>
  <si>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</si>
  <si>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</si>
  <si>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</si>
  <si>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</si>
  <si>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</si>
  <si>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</si>
  <si>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</si>
  <si>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平成26年４月１日現在</t>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</si>
  <si>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</si>
  <si>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</si>
  <si>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</si>
  <si>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</si>
  <si>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</si>
  <si>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</si>
  <si>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</si>
  <si>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</si>
  <si>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</si>
  <si>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</si>
  <si>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</si>
  <si>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</si>
  <si>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</si>
  <si>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</si>
  <si>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</si>
  <si>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</si>
  <si>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</si>
  <si>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</si>
  <si>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</si>
  <si>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沢内</t>
    <rPh sb="0" eb="2">
      <t>サワウチ</t>
    </rPh>
    <phoneticPr fontId="2"/>
  </si>
  <si>
    <t>種市</t>
    <rPh sb="0" eb="2">
      <t>タネイチ</t>
    </rPh>
    <phoneticPr fontId="2"/>
  </si>
  <si>
    <t>まごころ</t>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</si>
  <si>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</si>
  <si>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</si>
  <si>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</si>
  <si>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</si>
  <si>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</si>
  <si>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</si>
  <si>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</si>
  <si>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有床義歯補綴学分野</t>
    <rPh sb="0" eb="2">
      <t>ユウショウ</t>
    </rPh>
    <rPh sb="2" eb="4">
      <t>ギシ</t>
    </rPh>
    <rPh sb="4" eb="5">
      <t>ホ</t>
    </rPh>
    <rPh sb="5" eb="6">
      <t>テツ</t>
    </rPh>
    <rPh sb="6" eb="7">
      <t>ガク</t>
    </rPh>
    <rPh sb="7" eb="9">
      <t>ブンヤ</t>
    </rPh>
    <phoneticPr fontId="2"/>
  </si>
  <si>
    <t>岩手医科大学</t>
    <rPh sb="0" eb="2">
      <t>イワテ</t>
    </rPh>
    <rPh sb="2" eb="4">
      <t>イカ</t>
    </rPh>
    <rPh sb="4" eb="6">
      <t>ダイガク</t>
    </rPh>
    <phoneticPr fontId="2"/>
  </si>
  <si>
    <t>〃</t>
  </si>
  <si>
    <t>〃</t>
    <phoneticPr fontId="2"/>
  </si>
  <si>
    <t>〃</t>
    <phoneticPr fontId="2"/>
  </si>
  <si>
    <t>口腔インプラント学分野</t>
    <rPh sb="0" eb="2">
      <t>コウクウ</t>
    </rPh>
    <rPh sb="8" eb="9">
      <t>ガク</t>
    </rPh>
    <rPh sb="9" eb="11">
      <t>ブンヤ</t>
    </rPh>
    <phoneticPr fontId="2"/>
  </si>
  <si>
    <t>〃</t>
    <phoneticPr fontId="2"/>
  </si>
  <si>
    <t>総合水沢病院</t>
  </si>
  <si>
    <t>内科</t>
    <rPh sb="0" eb="2">
      <t>ナイカ</t>
    </rPh>
    <phoneticPr fontId="2"/>
  </si>
  <si>
    <t>―</t>
    <phoneticPr fontId="2"/>
  </si>
  <si>
    <t>〃</t>
    <phoneticPr fontId="2"/>
  </si>
  <si>
    <t>内科（消化器）</t>
    <rPh sb="3" eb="5">
      <t>ショウカ</t>
    </rPh>
    <rPh sb="5" eb="6">
      <t>キ</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</si>
  <si>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</si>
  <si>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</si>
  <si>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</si>
  <si>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</si>
  <si>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循環器科</t>
    <rPh sb="0" eb="4">
      <t>ジュンカンキカ</t>
    </rPh>
    <phoneticPr fontId="2"/>
  </si>
  <si>
    <t>小児科</t>
    <rPh sb="0" eb="3">
      <t>ショウニカ</t>
    </rPh>
    <phoneticPr fontId="2"/>
  </si>
  <si>
    <t>月1回</t>
    <rPh sb="0" eb="1">
      <t>ツキ</t>
    </rPh>
    <rPh sb="2" eb="3">
      <t>カイ</t>
    </rPh>
    <phoneticPr fontId="2"/>
  </si>
  <si>
    <t>盛岡こども病院</t>
    <rPh sb="0" eb="2">
      <t>モリオカ</t>
    </rPh>
    <rPh sb="5" eb="7">
      <t>ビョウイン</t>
    </rPh>
    <phoneticPr fontId="2"/>
  </si>
  <si>
    <t>村井小児科クリニック</t>
    <rPh sb="0" eb="2">
      <t>ムライ</t>
    </rPh>
    <rPh sb="2" eb="5">
      <t>ショウニカ</t>
    </rPh>
    <phoneticPr fontId="2"/>
  </si>
  <si>
    <t>整形外科</t>
    <rPh sb="0" eb="2">
      <t>セイケイ</t>
    </rPh>
    <rPh sb="2" eb="4">
      <t>ゲカ</t>
    </rPh>
    <phoneticPr fontId="2"/>
  </si>
  <si>
    <t>さとう整形外科リウマチ科クリニック</t>
    <rPh sb="3" eb="5">
      <t>セイケイ</t>
    </rPh>
    <rPh sb="5" eb="7">
      <t>ゲカ</t>
    </rPh>
    <rPh sb="11" eb="12">
      <t>カ</t>
    </rPh>
    <phoneticPr fontId="2"/>
  </si>
  <si>
    <t>泌尿器科</t>
    <rPh sb="0" eb="4">
      <t>ヒニョウキカ</t>
    </rPh>
    <phoneticPr fontId="2"/>
  </si>
  <si>
    <t>婦人科</t>
    <rPh sb="0" eb="3">
      <t>フジンカ</t>
    </rPh>
    <phoneticPr fontId="2"/>
  </si>
  <si>
    <t>週2回（火・木曜日）</t>
    <rPh sb="0" eb="1">
      <t>シュウ</t>
    </rPh>
    <rPh sb="2" eb="3">
      <t>カイ</t>
    </rPh>
    <rPh sb="4" eb="5">
      <t>カ</t>
    </rPh>
    <rPh sb="6" eb="7">
      <t>モク</t>
    </rPh>
    <rPh sb="7" eb="9">
      <t>ヨウビ</t>
    </rPh>
    <phoneticPr fontId="2"/>
  </si>
  <si>
    <t>耳鼻咽喉科</t>
    <rPh sb="0" eb="2">
      <t>ジビ</t>
    </rPh>
    <rPh sb="2" eb="4">
      <t>インコウ</t>
    </rPh>
    <rPh sb="4" eb="5">
      <t>カ</t>
    </rPh>
    <phoneticPr fontId="2"/>
  </si>
  <si>
    <t>谷口耳鼻咽喉科医院</t>
    <rPh sb="0" eb="2">
      <t>タニグチ</t>
    </rPh>
    <rPh sb="2" eb="4">
      <t>ジビ</t>
    </rPh>
    <rPh sb="4" eb="6">
      <t>インコウ</t>
    </rPh>
    <rPh sb="6" eb="7">
      <t>カ</t>
    </rPh>
    <rPh sb="7" eb="9">
      <t>イイン</t>
    </rPh>
    <phoneticPr fontId="2"/>
  </si>
  <si>
    <t>放射線科</t>
    <rPh sb="0" eb="4">
      <t>ホウシャセンカ</t>
    </rPh>
    <phoneticPr fontId="2"/>
  </si>
  <si>
    <t>仙台徳州会病院</t>
    <rPh sb="0" eb="2">
      <t>センダイ</t>
    </rPh>
    <rPh sb="2" eb="3">
      <t>トク</t>
    </rPh>
    <rPh sb="3" eb="4">
      <t>シュウ</t>
    </rPh>
    <rPh sb="4" eb="5">
      <t>カイ</t>
    </rPh>
    <rPh sb="5" eb="7">
      <t>ビョウイン</t>
    </rPh>
    <phoneticPr fontId="2"/>
  </si>
  <si>
    <t>病理</t>
    <rPh sb="0" eb="2">
      <t>ビョウリ</t>
    </rPh>
    <phoneticPr fontId="2"/>
  </si>
  <si>
    <t>（宿直）</t>
    <rPh sb="1" eb="3">
      <t>シュクチョク</t>
    </rPh>
    <phoneticPr fontId="2"/>
  </si>
  <si>
    <t>紹介業者</t>
    <rPh sb="0" eb="2">
      <t>ショウカイ</t>
    </rPh>
    <rPh sb="2" eb="4">
      <t>ギョウシャ</t>
    </rPh>
    <phoneticPr fontId="2"/>
  </si>
  <si>
    <t>（日直）</t>
    <rPh sb="1" eb="3">
      <t>ニッチョク</t>
    </rPh>
    <phoneticPr fontId="2"/>
  </si>
  <si>
    <t>麻酔科</t>
    <rPh sb="0" eb="3">
      <t>マスイカ</t>
    </rPh>
    <phoneticPr fontId="2"/>
  </si>
  <si>
    <t>週1回</t>
    <rPh sb="0" eb="1">
      <t>シュウ</t>
    </rPh>
    <rPh sb="2" eb="3">
      <t>カイ</t>
    </rPh>
    <phoneticPr fontId="2"/>
  </si>
  <si>
    <t>東北大学（紹介業者）</t>
    <rPh sb="0" eb="2">
      <t>トウホク</t>
    </rPh>
    <rPh sb="2" eb="4">
      <t>ダイガク</t>
    </rPh>
    <phoneticPr fontId="2"/>
  </si>
  <si>
    <t>毎日</t>
    <rPh sb="0" eb="2">
      <t>マイニチ</t>
    </rPh>
    <phoneticPr fontId="2"/>
  </si>
  <si>
    <t>奥州市医師会</t>
    <rPh sb="0" eb="2">
      <t>オウシュウ</t>
    </rPh>
    <rPh sb="2" eb="3">
      <t>シ</t>
    </rPh>
    <rPh sb="3" eb="6">
      <t>イシカイ</t>
    </rPh>
    <phoneticPr fontId="2"/>
  </si>
  <si>
    <t>医師派遣（交代制）要請</t>
    <rPh sb="0" eb="2">
      <t>イシ</t>
    </rPh>
    <rPh sb="2" eb="4">
      <t>ハケン</t>
    </rPh>
    <rPh sb="5" eb="7">
      <t>コウタイ</t>
    </rPh>
    <rPh sb="7" eb="8">
      <t>セイ</t>
    </rPh>
    <rPh sb="9" eb="11">
      <t>ヨウセイ</t>
    </rPh>
    <phoneticPr fontId="2"/>
  </si>
  <si>
    <t>大田代診療所</t>
    <rPh sb="0" eb="3">
      <t>オオタダイ</t>
    </rPh>
    <rPh sb="3" eb="6">
      <t>シンリョウジョ</t>
    </rPh>
    <phoneticPr fontId="2"/>
  </si>
  <si>
    <t>第1・3月曜日</t>
    <rPh sb="4" eb="7">
      <t>ゲツヨウビ</t>
    </rPh>
    <phoneticPr fontId="2"/>
  </si>
  <si>
    <t>米里診療所</t>
    <rPh sb="0" eb="2">
      <t>ヨネサト</t>
    </rPh>
    <rPh sb="2" eb="5">
      <t>シンリョウジョ</t>
    </rPh>
    <phoneticPr fontId="2"/>
  </si>
  <si>
    <t>第1・3木曜日</t>
    <rPh sb="0" eb="1">
      <t>ダイ</t>
    </rPh>
    <rPh sb="4" eb="7">
      <t>モクヨウビ</t>
    </rPh>
    <phoneticPr fontId="2"/>
  </si>
  <si>
    <t>伊手診療所</t>
    <rPh sb="0" eb="2">
      <t>イテ</t>
    </rPh>
    <rPh sb="2" eb="5">
      <t>シンリョウジョ</t>
    </rPh>
    <phoneticPr fontId="2"/>
  </si>
  <si>
    <t>第2・4木曜日</t>
    <rPh sb="0" eb="1">
      <t>ダイ</t>
    </rPh>
    <rPh sb="4" eb="7">
      <t>モクヨウビ</t>
    </rPh>
    <phoneticPr fontId="2"/>
  </si>
  <si>
    <t>第1・2・4水曜日</t>
    <rPh sb="0" eb="1">
      <t>ダイ</t>
    </rPh>
    <rPh sb="6" eb="9">
      <t>スイヨウビ</t>
    </rPh>
    <phoneticPr fontId="2"/>
  </si>
  <si>
    <t>清和会奥州病院</t>
    <rPh sb="0" eb="2">
      <t>セイワ</t>
    </rPh>
    <rPh sb="2" eb="3">
      <t>カイ</t>
    </rPh>
    <rPh sb="3" eb="5">
      <t>オウシュウ</t>
    </rPh>
    <rPh sb="5" eb="7">
      <t>ビョウイン</t>
    </rPh>
    <phoneticPr fontId="2"/>
  </si>
  <si>
    <t>外科</t>
    <rPh sb="0" eb="2">
      <t>ゲカ</t>
    </rPh>
    <phoneticPr fontId="2"/>
  </si>
  <si>
    <t>〃</t>
    <phoneticPr fontId="2"/>
  </si>
  <si>
    <t>眼科</t>
    <rPh sb="0" eb="2">
      <t>ガンカ</t>
    </rPh>
    <phoneticPr fontId="2"/>
  </si>
  <si>
    <t>大手町おおはし眼科</t>
    <rPh sb="0" eb="3">
      <t>オオテマチ</t>
    </rPh>
    <rPh sb="7" eb="9">
      <t>ガンカ</t>
    </rPh>
    <phoneticPr fontId="2"/>
  </si>
  <si>
    <t>〃</t>
    <phoneticPr fontId="2"/>
  </si>
  <si>
    <t>月2回（平日）</t>
    <rPh sb="0" eb="1">
      <t>ツキ</t>
    </rPh>
    <rPh sb="2" eb="3">
      <t>カイ</t>
    </rPh>
    <rPh sb="4" eb="6">
      <t>ヘイジツ</t>
    </rPh>
    <phoneticPr fontId="2"/>
  </si>
  <si>
    <t>県立胆沢病院</t>
    <rPh sb="0" eb="2">
      <t>ケンリツ</t>
    </rPh>
    <rPh sb="2" eb="4">
      <t>イサワ</t>
    </rPh>
    <rPh sb="4" eb="6">
      <t>ビョウイン</t>
    </rPh>
    <phoneticPr fontId="2"/>
  </si>
  <si>
    <t>月1回（平日午後）</t>
    <rPh sb="0" eb="1">
      <t>ツキ</t>
    </rPh>
    <rPh sb="2" eb="3">
      <t>カイ</t>
    </rPh>
    <rPh sb="4" eb="6">
      <t>ヘイジツ</t>
    </rPh>
    <rPh sb="6" eb="8">
      <t>ゴゴ</t>
    </rPh>
    <phoneticPr fontId="2"/>
  </si>
  <si>
    <t>くまがい歯科クリニック</t>
    <rPh sb="4" eb="6">
      <t>シカ</t>
    </rPh>
    <phoneticPr fontId="2"/>
  </si>
  <si>
    <t>衣川診療所</t>
    <rPh sb="0" eb="2">
      <t>コロモガワ</t>
    </rPh>
    <rPh sb="2" eb="5">
      <t>シンリョウジョ</t>
    </rPh>
    <phoneticPr fontId="2"/>
  </si>
  <si>
    <t>山形診療所</t>
    <rPh sb="0" eb="2">
      <t>ヤマガタ</t>
    </rPh>
    <rPh sb="2" eb="5">
      <t>シンリョウジョ</t>
    </rPh>
    <phoneticPr fontId="2"/>
  </si>
  <si>
    <t>週5回（平日）</t>
    <rPh sb="0" eb="1">
      <t>シュウ</t>
    </rPh>
    <rPh sb="2" eb="3">
      <t>カイ</t>
    </rPh>
    <rPh sb="4" eb="6">
      <t>ヘイジツ</t>
    </rPh>
    <phoneticPr fontId="2"/>
  </si>
  <si>
    <t>口腔外科指導医</t>
    <rPh sb="0" eb="2">
      <t>コウクウ</t>
    </rPh>
    <rPh sb="2" eb="4">
      <t>ゲカ</t>
    </rPh>
    <rPh sb="4" eb="6">
      <t>シドウ</t>
    </rPh>
    <rPh sb="6" eb="7">
      <t>イ</t>
    </rPh>
    <phoneticPr fontId="2"/>
  </si>
  <si>
    <t>東金デンタルクリニック</t>
    <rPh sb="0" eb="1">
      <t>ヒガシ</t>
    </rPh>
    <rPh sb="1" eb="2">
      <t>カネ</t>
    </rPh>
    <phoneticPr fontId="2"/>
  </si>
  <si>
    <t>補綴・インプラント学講座</t>
    <rPh sb="0" eb="1">
      <t>ホ</t>
    </rPh>
    <rPh sb="1" eb="2">
      <t>テツ</t>
    </rPh>
    <rPh sb="9" eb="10">
      <t>ガク</t>
    </rPh>
    <rPh sb="10" eb="12">
      <t>コウザ</t>
    </rPh>
    <phoneticPr fontId="2"/>
  </si>
  <si>
    <t>岩手医科大学</t>
    <phoneticPr fontId="2"/>
  </si>
  <si>
    <t>〃</t>
    <phoneticPr fontId="2"/>
  </si>
  <si>
    <t>室根歯科診療所</t>
    <rPh sb="0" eb="2">
      <t>ムロネ</t>
    </rPh>
    <rPh sb="2" eb="4">
      <t>シカ</t>
    </rPh>
    <rPh sb="4" eb="6">
      <t>シンリョウ</t>
    </rPh>
    <rPh sb="6" eb="7">
      <t>ジョ</t>
    </rPh>
    <phoneticPr fontId="2"/>
  </si>
  <si>
    <t>岩手医科大学歯学部</t>
    <rPh sb="0" eb="2">
      <t>イワテ</t>
    </rPh>
    <rPh sb="2" eb="4">
      <t>イカ</t>
    </rPh>
    <rPh sb="4" eb="6">
      <t>ダイガク</t>
    </rPh>
    <rPh sb="6" eb="9">
      <t>シガクブ</t>
    </rPh>
    <phoneticPr fontId="2"/>
  </si>
  <si>
    <t>一関病院</t>
    <rPh sb="0" eb="2">
      <t>イチノセキ</t>
    </rPh>
    <rPh sb="2" eb="4">
      <t>ビョウイン</t>
    </rPh>
    <phoneticPr fontId="2"/>
  </si>
  <si>
    <t>週2回（水・金曜日）(午前)</t>
    <rPh sb="0" eb="1">
      <t>シュウ</t>
    </rPh>
    <rPh sb="2" eb="3">
      <t>カイ</t>
    </rPh>
    <rPh sb="4" eb="5">
      <t>スイ</t>
    </rPh>
    <rPh sb="6" eb="7">
      <t>キン</t>
    </rPh>
    <rPh sb="7" eb="9">
      <t>ヨウビ</t>
    </rPh>
    <rPh sb="11" eb="13">
      <t>ゴゼン</t>
    </rPh>
    <phoneticPr fontId="2"/>
  </si>
  <si>
    <t>第1・3木曜日（午前)</t>
    <rPh sb="0" eb="1">
      <t>ダイ</t>
    </rPh>
    <rPh sb="4" eb="7">
      <t>モクヨウビ</t>
    </rPh>
    <rPh sb="8" eb="10">
      <t>ゴゼン</t>
    </rPh>
    <phoneticPr fontId="2"/>
  </si>
  <si>
    <t>第2・4土曜日</t>
    <rPh sb="0" eb="1">
      <t>ダイ</t>
    </rPh>
    <rPh sb="4" eb="7">
      <t>ドヨウビ</t>
    </rPh>
    <phoneticPr fontId="2"/>
  </si>
  <si>
    <t>月1回（土曜日　当直）</t>
    <rPh sb="0" eb="1">
      <t>ツキ</t>
    </rPh>
    <rPh sb="2" eb="3">
      <t>カイ</t>
    </rPh>
    <rPh sb="4" eb="7">
      <t>ドヨウビ</t>
    </rPh>
    <rPh sb="8" eb="10">
      <t>トウチョク</t>
    </rPh>
    <phoneticPr fontId="2"/>
  </si>
  <si>
    <t>〃</t>
    <phoneticPr fontId="2"/>
  </si>
  <si>
    <t>月2回（土曜日）</t>
    <rPh sb="0" eb="1">
      <t>ツキ</t>
    </rPh>
    <rPh sb="2" eb="3">
      <t>カイ</t>
    </rPh>
    <rPh sb="4" eb="7">
      <t>ドヨウビ</t>
    </rPh>
    <phoneticPr fontId="2"/>
  </si>
  <si>
    <t>自治医科大学</t>
    <rPh sb="0" eb="2">
      <t>ジチ</t>
    </rPh>
    <rPh sb="2" eb="4">
      <t>イカ</t>
    </rPh>
    <rPh sb="4" eb="6">
      <t>ダイガク</t>
    </rPh>
    <phoneticPr fontId="2"/>
  </si>
  <si>
    <t>月2回（木曜日）</t>
    <rPh sb="0" eb="1">
      <t>ツキ</t>
    </rPh>
    <rPh sb="2" eb="3">
      <t>カイ</t>
    </rPh>
    <rPh sb="4" eb="7">
      <t>モクヨウビ</t>
    </rPh>
    <phoneticPr fontId="2"/>
  </si>
  <si>
    <t>かわさきファミリークリニック</t>
    <phoneticPr fontId="2"/>
  </si>
  <si>
    <t>月2回（金曜日当直・土曜日）</t>
    <rPh sb="0" eb="1">
      <t>ツキ</t>
    </rPh>
    <rPh sb="2" eb="3">
      <t>カイ</t>
    </rPh>
    <rPh sb="4" eb="5">
      <t>キン</t>
    </rPh>
    <rPh sb="5" eb="6">
      <t>ヨウ</t>
    </rPh>
    <rPh sb="6" eb="7">
      <t>ビ</t>
    </rPh>
    <rPh sb="7" eb="9">
      <t>トウチョク</t>
    </rPh>
    <rPh sb="10" eb="11">
      <t>ド</t>
    </rPh>
    <rPh sb="11" eb="13">
      <t>ヨウビ</t>
    </rPh>
    <phoneticPr fontId="2"/>
  </si>
  <si>
    <t>八幡平市</t>
    <rPh sb="0" eb="3">
      <t>ハチマンタイ</t>
    </rPh>
    <rPh sb="3" eb="4">
      <t>シ</t>
    </rPh>
    <phoneticPr fontId="2"/>
  </si>
  <si>
    <t>糖尿病・代謝内科</t>
    <rPh sb="0" eb="3">
      <t>トウニョウビョウ</t>
    </rPh>
    <rPh sb="4" eb="6">
      <t>タイシャ</t>
    </rPh>
    <rPh sb="6" eb="8">
      <t>ナイカ</t>
    </rPh>
    <phoneticPr fontId="2"/>
  </si>
  <si>
    <t>岩手医科大学</t>
    <phoneticPr fontId="2"/>
  </si>
  <si>
    <t>第2・4火曜日</t>
    <rPh sb="0" eb="1">
      <t>ダイ</t>
    </rPh>
    <rPh sb="4" eb="7">
      <t>カヨウビ</t>
    </rPh>
    <phoneticPr fontId="2"/>
  </si>
  <si>
    <t>血液内科</t>
    <rPh sb="0" eb="2">
      <t>ケツエキ</t>
    </rPh>
    <rPh sb="2" eb="4">
      <t>ナイカ</t>
    </rPh>
    <phoneticPr fontId="2"/>
  </si>
  <si>
    <t>第3水曜日</t>
    <rPh sb="0" eb="1">
      <t>ダイ</t>
    </rPh>
    <rPh sb="2" eb="5">
      <t>スイヨウビ</t>
    </rPh>
    <phoneticPr fontId="2"/>
  </si>
  <si>
    <t>県立中央病院</t>
    <rPh sb="0" eb="2">
      <t>ケンリツ</t>
    </rPh>
    <rPh sb="2" eb="4">
      <t>チュウオウ</t>
    </rPh>
    <rPh sb="4" eb="6">
      <t>ビョウイン</t>
    </rPh>
    <phoneticPr fontId="2"/>
  </si>
  <si>
    <t>第2水曜日</t>
    <rPh sb="0" eb="1">
      <t>ダイ</t>
    </rPh>
    <rPh sb="2" eb="5">
      <t>スイヨウビ</t>
    </rPh>
    <phoneticPr fontId="2"/>
  </si>
  <si>
    <t>呼吸器科</t>
    <rPh sb="0" eb="3">
      <t>コキュウキ</t>
    </rPh>
    <rPh sb="3" eb="4">
      <t>カ</t>
    </rPh>
    <phoneticPr fontId="2"/>
  </si>
  <si>
    <t>第1月曜日</t>
    <rPh sb="0" eb="1">
      <t>ダイ</t>
    </rPh>
    <rPh sb="2" eb="5">
      <t>ゲツヨウビ</t>
    </rPh>
    <phoneticPr fontId="2"/>
  </si>
  <si>
    <t>第3木曜日</t>
    <rPh sb="0" eb="1">
      <t>ダイ</t>
    </rPh>
    <rPh sb="2" eb="5">
      <t>モクヨウビ</t>
    </rPh>
    <phoneticPr fontId="2"/>
  </si>
  <si>
    <t>腎臓内科</t>
    <rPh sb="0" eb="2">
      <t>ジンゾウ</t>
    </rPh>
    <rPh sb="2" eb="4">
      <t>ナイカ</t>
    </rPh>
    <phoneticPr fontId="2"/>
  </si>
  <si>
    <t>第3月曜日</t>
    <rPh sb="0" eb="1">
      <t>ダイ</t>
    </rPh>
    <rPh sb="2" eb="5">
      <t>ゲツヨウビ</t>
    </rPh>
    <phoneticPr fontId="2"/>
  </si>
  <si>
    <t>第1・3水曜日</t>
    <rPh sb="0" eb="1">
      <t>ダイ</t>
    </rPh>
    <rPh sb="4" eb="7">
      <t>スイヨウビ</t>
    </rPh>
    <phoneticPr fontId="2"/>
  </si>
  <si>
    <t>岩手医科大学</t>
    <phoneticPr fontId="2"/>
  </si>
  <si>
    <t>第2・4水曜日</t>
    <rPh sb="0" eb="1">
      <t>ダイ</t>
    </rPh>
    <rPh sb="4" eb="7">
      <t>スイヨウビ</t>
    </rPh>
    <phoneticPr fontId="2"/>
  </si>
  <si>
    <t>消化器・肝臓内科</t>
    <rPh sb="0" eb="3">
      <t>ショウカキ</t>
    </rPh>
    <rPh sb="4" eb="6">
      <t>カンゾウ</t>
    </rPh>
    <rPh sb="6" eb="8">
      <t>ナイカ</t>
    </rPh>
    <phoneticPr fontId="2"/>
  </si>
  <si>
    <t>第一外科</t>
    <rPh sb="0" eb="2">
      <t>ダイイチ</t>
    </rPh>
    <rPh sb="2" eb="4">
      <t>ゲカ</t>
    </rPh>
    <phoneticPr fontId="2"/>
  </si>
  <si>
    <t>葛巻町</t>
    <rPh sb="0" eb="1">
      <t>クズ</t>
    </rPh>
    <rPh sb="1" eb="2">
      <t>マキ</t>
    </rPh>
    <rPh sb="2" eb="3">
      <t>チョウ</t>
    </rPh>
    <phoneticPr fontId="2"/>
  </si>
  <si>
    <t>葛巻病院</t>
    <rPh sb="0" eb="1">
      <t>クズ</t>
    </rPh>
    <rPh sb="1" eb="2">
      <t>カン</t>
    </rPh>
    <rPh sb="2" eb="4">
      <t>ビョウイン</t>
    </rPh>
    <phoneticPr fontId="2"/>
  </si>
  <si>
    <t>内科</t>
  </si>
  <si>
    <t>第1・3・4週 月～金曜日（午前）
第2週 月～木曜日（午前）
8:30～17:15（12:25）</t>
    <rPh sb="0" eb="1">
      <t>ダイ</t>
    </rPh>
    <rPh sb="6" eb="7">
      <t>シュウ</t>
    </rPh>
    <rPh sb="8" eb="9">
      <t>ゲツ</t>
    </rPh>
    <rPh sb="10" eb="11">
      <t>キン</t>
    </rPh>
    <rPh sb="11" eb="13">
      <t>ヨウビ</t>
    </rPh>
    <rPh sb="14" eb="16">
      <t>ゴゼン</t>
    </rPh>
    <rPh sb="18" eb="19">
      <t>ダイ</t>
    </rPh>
    <rPh sb="20" eb="21">
      <t>シュウ</t>
    </rPh>
    <rPh sb="22" eb="23">
      <t>ゲツ</t>
    </rPh>
    <rPh sb="24" eb="27">
      <t>モクヨウビ</t>
    </rPh>
    <rPh sb="28" eb="30">
      <t>ゴゼン</t>
    </rPh>
    <phoneticPr fontId="2"/>
  </si>
  <si>
    <t>第一内科</t>
  </si>
  <si>
    <t>週2回（月曜日・火曜日午前）</t>
    <phoneticPr fontId="2"/>
  </si>
  <si>
    <t>対がん協会</t>
    <phoneticPr fontId="2"/>
  </si>
  <si>
    <t>〃</t>
    <phoneticPr fontId="2"/>
  </si>
  <si>
    <t>神経内科</t>
  </si>
  <si>
    <t>岩手医科大学</t>
  </si>
  <si>
    <t>第二内科</t>
  </si>
  <si>
    <t>第4水曜日（午前）</t>
    <rPh sb="6" eb="8">
      <t>ゴゼン</t>
    </rPh>
    <phoneticPr fontId="2"/>
  </si>
  <si>
    <t>第4火・水曜日（午前）</t>
    <rPh sb="8" eb="10">
      <t>ゴゼン</t>
    </rPh>
    <phoneticPr fontId="2"/>
  </si>
  <si>
    <t>県立中央病院</t>
  </si>
  <si>
    <t>木・金曜日</t>
    <phoneticPr fontId="2"/>
  </si>
  <si>
    <t>第2・4土・日曜日</t>
  </si>
  <si>
    <t>外科</t>
  </si>
  <si>
    <t>週3回（月・水・金曜日）</t>
    <rPh sb="4" eb="5">
      <t>ツキ</t>
    </rPh>
    <phoneticPr fontId="2"/>
  </si>
  <si>
    <t>産婦人科</t>
    <phoneticPr fontId="2"/>
  </si>
  <si>
    <t>産婦人科</t>
  </si>
  <si>
    <t>第2・4木曜日（午前）</t>
    <rPh sb="0" eb="1">
      <t>ダイ</t>
    </rPh>
    <rPh sb="4" eb="7">
      <t>モクヨウビ</t>
    </rPh>
    <rPh sb="8" eb="10">
      <t>ゴゼン</t>
    </rPh>
    <phoneticPr fontId="2"/>
  </si>
  <si>
    <t>南光病院</t>
    <rPh sb="0" eb="1">
      <t>ミナミ</t>
    </rPh>
    <rPh sb="1" eb="2">
      <t>ヒカリ</t>
    </rPh>
    <rPh sb="2" eb="4">
      <t>ビョウイン</t>
    </rPh>
    <phoneticPr fontId="2"/>
  </si>
  <si>
    <t>県立中部病院</t>
    <rPh sb="0" eb="2">
      <t>ケンリツ</t>
    </rPh>
    <rPh sb="2" eb="4">
      <t>チュウブ</t>
    </rPh>
    <rPh sb="4" eb="6">
      <t>ビョウイン</t>
    </rPh>
    <phoneticPr fontId="2"/>
  </si>
  <si>
    <t>月1回（金・土曜日）</t>
    <rPh sb="0" eb="1">
      <t>ツキ</t>
    </rPh>
    <rPh sb="2" eb="3">
      <t>カイ</t>
    </rPh>
    <rPh sb="4" eb="5">
      <t>キン</t>
    </rPh>
    <rPh sb="6" eb="7">
      <t>ド</t>
    </rPh>
    <rPh sb="7" eb="9">
      <t>ヨウビ</t>
    </rPh>
    <phoneticPr fontId="2"/>
  </si>
  <si>
    <t>内科</t>
    <rPh sb="0" eb="1">
      <t>ナイ</t>
    </rPh>
    <phoneticPr fontId="2"/>
  </si>
  <si>
    <t>週2回（平日）</t>
    <rPh sb="0" eb="1">
      <t>シュウ</t>
    </rPh>
    <rPh sb="2" eb="3">
      <t>カイ</t>
    </rPh>
    <rPh sb="4" eb="6">
      <t>ヘイジツ</t>
    </rPh>
    <phoneticPr fontId="2"/>
  </si>
  <si>
    <t>―</t>
    <phoneticPr fontId="2"/>
  </si>
  <si>
    <t>皮膚科</t>
    <phoneticPr fontId="2"/>
  </si>
  <si>
    <t>―</t>
    <phoneticPr fontId="2"/>
  </si>
  <si>
    <t>総合診療科</t>
    <rPh sb="0" eb="2">
      <t>ソウゴウ</t>
    </rPh>
    <rPh sb="2" eb="5">
      <t>シンリョウカ</t>
    </rPh>
    <phoneticPr fontId="2"/>
  </si>
  <si>
    <t>月1回（土・日曜日）</t>
    <rPh sb="0" eb="1">
      <t>ツキ</t>
    </rPh>
    <rPh sb="2" eb="3">
      <t>カイ</t>
    </rPh>
    <rPh sb="4" eb="5">
      <t>ド</t>
    </rPh>
    <rPh sb="6" eb="7">
      <t>ニチ</t>
    </rPh>
    <rPh sb="7" eb="9">
      <t>ヨウビ</t>
    </rPh>
    <phoneticPr fontId="2"/>
  </si>
  <si>
    <t>月1回（日曜日）</t>
    <rPh sb="0" eb="1">
      <t>ツキ</t>
    </rPh>
    <rPh sb="2" eb="3">
      <t>カイ</t>
    </rPh>
    <rPh sb="4" eb="5">
      <t>ニチ</t>
    </rPh>
    <rPh sb="5" eb="7">
      <t>ヨウビ</t>
    </rPh>
    <phoneticPr fontId="2"/>
  </si>
  <si>
    <t>―</t>
    <phoneticPr fontId="2"/>
  </si>
  <si>
    <t>北上済生会病院</t>
    <rPh sb="0" eb="2">
      <t>キタカミ</t>
    </rPh>
    <rPh sb="2" eb="3">
      <t>サイ</t>
    </rPh>
    <rPh sb="3" eb="4">
      <t>セイ</t>
    </rPh>
    <rPh sb="4" eb="5">
      <t>カイ</t>
    </rPh>
    <rPh sb="5" eb="7">
      <t>ビョウイン</t>
    </rPh>
    <phoneticPr fontId="2"/>
  </si>
  <si>
    <t>金ケ崎町</t>
    <rPh sb="0" eb="3">
      <t>カネガサキ</t>
    </rPh>
    <rPh sb="3" eb="4">
      <t>チョウ</t>
    </rPh>
    <phoneticPr fontId="2"/>
  </si>
  <si>
    <t>口腔外科学分野</t>
    <rPh sb="0" eb="2">
      <t>コウクウ</t>
    </rPh>
    <rPh sb="2" eb="4">
      <t>ゲカ</t>
    </rPh>
    <rPh sb="4" eb="5">
      <t>ガク</t>
    </rPh>
    <rPh sb="5" eb="7">
      <t>ブンヤ</t>
    </rPh>
    <phoneticPr fontId="2"/>
  </si>
  <si>
    <t>矯正歯科</t>
    <rPh sb="0" eb="2">
      <t>キョウセイ</t>
    </rPh>
    <rPh sb="2" eb="3">
      <t>ハ</t>
    </rPh>
    <rPh sb="3" eb="4">
      <t>カ</t>
    </rPh>
    <phoneticPr fontId="2"/>
  </si>
  <si>
    <t>呼吸器外科</t>
    <rPh sb="0" eb="3">
      <t>コキュウキ</t>
    </rPh>
    <rPh sb="3" eb="5">
      <t>ゲカ</t>
    </rPh>
    <phoneticPr fontId="2"/>
  </si>
  <si>
    <t>心臓血管外科</t>
    <rPh sb="0" eb="2">
      <t>シンゾウ</t>
    </rPh>
    <rPh sb="2" eb="4">
      <t>ケッカン</t>
    </rPh>
    <rPh sb="4" eb="6">
      <t>ゲカ</t>
    </rPh>
    <phoneticPr fontId="2"/>
  </si>
  <si>
    <t>皮膚科</t>
    <phoneticPr fontId="2"/>
  </si>
  <si>
    <t>第1・3・5木曜日（午後）</t>
    <rPh sb="0" eb="1">
      <t>ダイ</t>
    </rPh>
    <rPh sb="6" eb="9">
      <t>モクヨウビ</t>
    </rPh>
    <rPh sb="10" eb="12">
      <t>ゴゴ</t>
    </rPh>
    <phoneticPr fontId="2"/>
  </si>
  <si>
    <t>外科</t>
    <phoneticPr fontId="2"/>
  </si>
  <si>
    <t>月1回（土・日曜日）</t>
    <rPh sb="0" eb="1">
      <t>ツキ</t>
    </rPh>
    <rPh sb="2" eb="3">
      <t>カイ</t>
    </rPh>
    <rPh sb="4" eb="5">
      <t>ド</t>
    </rPh>
    <rPh sb="6" eb="9">
      <t>ニチヨウビ</t>
    </rPh>
    <phoneticPr fontId="2"/>
  </si>
  <si>
    <t>八戸赤十字病院</t>
    <rPh sb="0" eb="2">
      <t>ハチノヘ</t>
    </rPh>
    <rPh sb="2" eb="5">
      <t>セキジュウジ</t>
    </rPh>
    <rPh sb="5" eb="7">
      <t>ビョウイン</t>
    </rPh>
    <phoneticPr fontId="2"/>
  </si>
  <si>
    <t>５　非常勤医師・歯科医師の勤務体制</t>
    <phoneticPr fontId="2"/>
  </si>
  <si>
    <t>平成26年４月１日現在</t>
    <rPh sb="8" eb="9">
      <t>ヒ</t>
    </rPh>
    <phoneticPr fontId="2"/>
  </si>
  <si>
    <t>１人</t>
    <rPh sb="1" eb="2">
      <t>ヒト</t>
    </rPh>
    <phoneticPr fontId="2"/>
  </si>
  <si>
    <t>週１回（月曜日）、
月２回(隔週火曜日)</t>
    <rPh sb="0" eb="1">
      <t>シュウ</t>
    </rPh>
    <rPh sb="2" eb="3">
      <t>カイ</t>
    </rPh>
    <rPh sb="4" eb="7">
      <t>ゲツヨウビ</t>
    </rPh>
    <rPh sb="10" eb="11">
      <t>ツキ</t>
    </rPh>
    <rPh sb="12" eb="13">
      <t>カイ</t>
    </rPh>
    <rPh sb="14" eb="16">
      <t>カクシュウ</t>
    </rPh>
    <rPh sb="16" eb="19">
      <t>カヨウビ</t>
    </rPh>
    <phoneticPr fontId="2"/>
  </si>
  <si>
    <t>週１回（水曜日）、
月２回(隔週火曜日)</t>
    <rPh sb="0" eb="1">
      <t>シュウ</t>
    </rPh>
    <rPh sb="2" eb="3">
      <t>カイ</t>
    </rPh>
    <rPh sb="4" eb="7">
      <t>スイヨウビ</t>
    </rPh>
    <rPh sb="10" eb="11">
      <t>ツキ</t>
    </rPh>
    <rPh sb="12" eb="13">
      <t>カイ</t>
    </rPh>
    <rPh sb="14" eb="16">
      <t>カクシュウ</t>
    </rPh>
    <rPh sb="16" eb="19">
      <t>カヨウビ</t>
    </rPh>
    <phoneticPr fontId="2"/>
  </si>
  <si>
    <t>週１回（木曜日）</t>
    <rPh sb="0" eb="1">
      <t>シュウ</t>
    </rPh>
    <rPh sb="2" eb="3">
      <t>カイ</t>
    </rPh>
    <rPh sb="4" eb="7">
      <t>モクヨウビ</t>
    </rPh>
    <phoneticPr fontId="2"/>
  </si>
  <si>
    <t>週１回（金曜日）</t>
    <rPh sb="4" eb="7">
      <t>キンヨウビ</t>
    </rPh>
    <phoneticPr fontId="2"/>
  </si>
  <si>
    <t>週１回（水曜日）</t>
    <rPh sb="4" eb="7">
      <t>スイヨウビ</t>
    </rPh>
    <phoneticPr fontId="2"/>
  </si>
  <si>
    <t>週１回（木曜日）</t>
    <rPh sb="4" eb="7">
      <t>モクヨウビ</t>
    </rPh>
    <phoneticPr fontId="2"/>
  </si>
  <si>
    <t>週１回（月曜日）</t>
    <rPh sb="4" eb="7">
      <t>ゲツヨウビ</t>
    </rPh>
    <phoneticPr fontId="2"/>
  </si>
  <si>
    <t>週１回（火曜日）</t>
    <rPh sb="4" eb="7">
      <t>カヨウビ</t>
    </rPh>
    <phoneticPr fontId="2"/>
  </si>
  <si>
    <t>週１回（火曜日）</t>
    <rPh sb="4" eb="5">
      <t>カ</t>
    </rPh>
    <rPh sb="5" eb="7">
      <t>ヨウビ</t>
    </rPh>
    <phoneticPr fontId="2"/>
  </si>
  <si>
    <t>週１回（金曜日）</t>
    <rPh sb="4" eb="5">
      <t>キン</t>
    </rPh>
    <rPh sb="5" eb="7">
      <t>ヨウビ</t>
    </rPh>
    <phoneticPr fontId="2"/>
  </si>
  <si>
    <t>週１回（平日）</t>
    <rPh sb="4" eb="6">
      <t>ヘイジツ</t>
    </rPh>
    <phoneticPr fontId="2"/>
  </si>
  <si>
    <t>週１回（水曜日夜間）当直</t>
    <rPh sb="4" eb="7">
      <t>スイヨウビ</t>
    </rPh>
    <rPh sb="7" eb="9">
      <t>ヤカン</t>
    </rPh>
    <phoneticPr fontId="2"/>
  </si>
  <si>
    <t>週１回（平日午後）</t>
    <rPh sb="4" eb="6">
      <t>ヘイジツ</t>
    </rPh>
    <rPh sb="6" eb="8">
      <t>ゴゴ</t>
    </rPh>
    <phoneticPr fontId="2"/>
  </si>
  <si>
    <t>週１回（水曜日午後）</t>
    <rPh sb="4" eb="6">
      <t>スイヨウ</t>
    </rPh>
    <rPh sb="6" eb="7">
      <t>ビ</t>
    </rPh>
    <rPh sb="7" eb="9">
      <t>ゴゴ</t>
    </rPh>
    <phoneticPr fontId="2"/>
  </si>
  <si>
    <t>週１回（水曜日 当直）</t>
    <rPh sb="4" eb="6">
      <t>スイヨウ</t>
    </rPh>
    <rPh sb="6" eb="7">
      <t>ビ</t>
    </rPh>
    <rPh sb="8" eb="10">
      <t>トウチョク</t>
    </rPh>
    <phoneticPr fontId="2"/>
  </si>
  <si>
    <t>週１回（水曜日午前）</t>
    <phoneticPr fontId="2"/>
  </si>
  <si>
    <t>週１回（水曜日午前）</t>
    <rPh sb="7" eb="9">
      <t>ゴゼン</t>
    </rPh>
    <phoneticPr fontId="2"/>
  </si>
  <si>
    <t>週１回（木曜日）</t>
    <phoneticPr fontId="2"/>
  </si>
  <si>
    <t>週１回（水曜日午後）</t>
    <rPh sb="7" eb="9">
      <t>ゴゴ</t>
    </rPh>
    <phoneticPr fontId="2"/>
  </si>
  <si>
    <t>週１回（月曜日午前）</t>
    <rPh sb="4" eb="7">
      <t>ゲツヨウビ</t>
    </rPh>
    <rPh sb="7" eb="9">
      <t>ゴゼン</t>
    </rPh>
    <phoneticPr fontId="2"/>
  </si>
  <si>
    <t>週１回（火曜日午前）</t>
    <rPh sb="4" eb="7">
      <t>カヨウビ</t>
    </rPh>
    <rPh sb="7" eb="9">
      <t>ゴゼン</t>
    </rPh>
    <phoneticPr fontId="2"/>
  </si>
  <si>
    <t>週１回（金・土曜日）</t>
    <rPh sb="4" eb="5">
      <t>キン</t>
    </rPh>
    <rPh sb="6" eb="7">
      <t>ツチ</t>
    </rPh>
    <rPh sb="7" eb="9">
      <t>ヨウビ</t>
    </rPh>
    <phoneticPr fontId="2"/>
  </si>
  <si>
    <t>週３回（月・火・水曜日）</t>
    <rPh sb="0" eb="1">
      <t>シュウ</t>
    </rPh>
    <rPh sb="2" eb="3">
      <t>カイ</t>
    </rPh>
    <rPh sb="4" eb="5">
      <t>ゲツ</t>
    </rPh>
    <rPh sb="6" eb="7">
      <t>カ</t>
    </rPh>
    <rPh sb="8" eb="9">
      <t>スイ</t>
    </rPh>
    <rPh sb="9" eb="11">
      <t>ヨウビ</t>
    </rPh>
    <phoneticPr fontId="2"/>
  </si>
  <si>
    <t>月２回</t>
    <rPh sb="0" eb="1">
      <t>ツキ</t>
    </rPh>
    <rPh sb="2" eb="3">
      <t>カイ</t>
    </rPh>
    <phoneticPr fontId="2"/>
  </si>
  <si>
    <t>週３回</t>
    <phoneticPr fontId="2"/>
  </si>
  <si>
    <t>月１回</t>
    <rPh sb="0" eb="1">
      <t>ツキ</t>
    </rPh>
    <rPh sb="2" eb="3">
      <t>カイ</t>
    </rPh>
    <phoneticPr fontId="2"/>
  </si>
  <si>
    <t>月２回（水曜日）</t>
    <rPh sb="0" eb="1">
      <t>ツキ</t>
    </rPh>
    <rPh sb="2" eb="3">
      <t>カイ</t>
    </rPh>
    <rPh sb="4" eb="7">
      <t>スイヨウビ</t>
    </rPh>
    <phoneticPr fontId="2"/>
  </si>
  <si>
    <t>月１回</t>
    <phoneticPr fontId="2"/>
  </si>
  <si>
    <t>週２回（火・木曜日）</t>
    <rPh sb="0" eb="1">
      <t>シュウ</t>
    </rPh>
    <rPh sb="2" eb="3">
      <t>カイ</t>
    </rPh>
    <rPh sb="4" eb="5">
      <t>カ</t>
    </rPh>
    <rPh sb="6" eb="7">
      <t>モク</t>
    </rPh>
    <rPh sb="7" eb="9">
      <t>ヨウビ</t>
    </rPh>
    <phoneticPr fontId="2"/>
  </si>
  <si>
    <t>月２回（火曜日）</t>
    <rPh sb="0" eb="1">
      <t>ツキ</t>
    </rPh>
    <rPh sb="2" eb="3">
      <t>カイ</t>
    </rPh>
    <rPh sb="4" eb="7">
      <t>カヨウビ</t>
    </rPh>
    <phoneticPr fontId="2"/>
  </si>
  <si>
    <t>第１土・日曜日</t>
    <rPh sb="2" eb="3">
      <t>ド</t>
    </rPh>
    <rPh sb="4" eb="7">
      <t>ニチヨウビ</t>
    </rPh>
    <phoneticPr fontId="2"/>
  </si>
  <si>
    <t>第２土・日曜日</t>
    <rPh sb="0" eb="1">
      <t>ダイ</t>
    </rPh>
    <rPh sb="2" eb="3">
      <t>ド</t>
    </rPh>
    <rPh sb="4" eb="7">
      <t>ニチヨウビ</t>
    </rPh>
    <phoneticPr fontId="2"/>
  </si>
  <si>
    <t>第３・５土・日曜日</t>
    <rPh sb="4" eb="5">
      <t>ド</t>
    </rPh>
    <rPh sb="6" eb="7">
      <t>ニチ</t>
    </rPh>
    <rPh sb="7" eb="9">
      <t>ヨウビ</t>
    </rPh>
    <phoneticPr fontId="2"/>
  </si>
  <si>
    <t>第４土曜日</t>
    <rPh sb="0" eb="1">
      <t>ダイ</t>
    </rPh>
    <rPh sb="2" eb="5">
      <t>ドヨウビ</t>
    </rPh>
    <phoneticPr fontId="2"/>
  </si>
  <si>
    <t>第４日曜日</t>
    <rPh sb="0" eb="1">
      <t>ダイ</t>
    </rPh>
    <rPh sb="2" eb="5">
      <t>ニチヨウビ</t>
    </rPh>
    <phoneticPr fontId="2"/>
  </si>
  <si>
    <t>週１回</t>
    <phoneticPr fontId="2"/>
  </si>
  <si>
    <t>第2・4火曜日、
最終金曜日（午前）</t>
    <rPh sb="9" eb="11">
      <t>サイシュウ</t>
    </rPh>
    <rPh sb="11" eb="14">
      <t>キンヨウビ</t>
    </rPh>
    <rPh sb="15" eb="17">
      <t>ゴゼン</t>
    </rPh>
    <phoneticPr fontId="2"/>
  </si>
  <si>
    <t>週１回（平日）、
月1回（土・日曜日）</t>
    <rPh sb="4" eb="6">
      <t>ヘイジツ</t>
    </rPh>
    <rPh sb="9" eb="10">
      <t>ツキ</t>
    </rPh>
    <rPh sb="11" eb="12">
      <t>カイ</t>
    </rPh>
    <rPh sb="13" eb="14">
      <t>ド</t>
    </rPh>
    <rPh sb="15" eb="16">
      <t>ニチ</t>
    </rPh>
    <phoneticPr fontId="2"/>
  </si>
  <si>
    <t>月2回（平日）、
月2回（金・土曜日）</t>
    <rPh sb="0" eb="1">
      <t>ツキ</t>
    </rPh>
    <rPh sb="2" eb="3">
      <t>カイ</t>
    </rPh>
    <rPh sb="4" eb="6">
      <t>ヘイジツ</t>
    </rPh>
    <rPh sb="9" eb="10">
      <t>ツキ</t>
    </rPh>
    <rPh sb="11" eb="12">
      <t>カイ</t>
    </rPh>
    <rPh sb="13" eb="14">
      <t>キン</t>
    </rPh>
    <rPh sb="15" eb="16">
      <t>ド</t>
    </rPh>
    <phoneticPr fontId="2"/>
  </si>
  <si>
    <t>３人</t>
    <rPh sb="1" eb="2">
      <t>ヒト</t>
    </rPh>
    <phoneticPr fontId="2"/>
  </si>
  <si>
    <t>備考</t>
    <phoneticPr fontId="2"/>
  </si>
  <si>
    <t>５人</t>
    <rPh sb="1" eb="2">
      <t>ヒト</t>
    </rPh>
    <phoneticPr fontId="2"/>
  </si>
  <si>
    <t>１人　専門外来</t>
    <rPh sb="1" eb="2">
      <t>ヒト</t>
    </rPh>
    <rPh sb="3" eb="5">
      <t>センモン</t>
    </rPh>
    <rPh sb="5" eb="7">
      <t>ガイライ</t>
    </rPh>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</si>
  <si>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</si>
  <si>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</si>
  <si>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</si>
  <si>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</si>
  <si>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</si>
  <si>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</si>
  <si>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</si>
  <si>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</si>
  <si>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</si>
  <si>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</si>
  <si>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</si>
  <si>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</si>
  <si>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</si>
  <si>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</si>
  <si>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</si>
  <si>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t>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</si>
  <si>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</si>
  <si>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</si>
  <si>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</si>
  <si>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平成26年４月１日現在</t>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</si>
  <si>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</si>
  <si>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</si>
  <si>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</si>
  <si>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</si>
  <si>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</si>
  <si>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</si>
  <si>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</si>
  <si>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</si>
  <si>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</si>
  <si>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</si>
  <si>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</si>
  <si>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盛岡市</t>
  </si>
  <si>
    <t>（医師）</t>
    <rPh sb="1" eb="3">
      <t>イシ</t>
    </rPh>
    <phoneticPr fontId="2"/>
  </si>
  <si>
    <t>都道府県名</t>
    <rPh sb="0" eb="4">
      <t>トドウフケン</t>
    </rPh>
    <rPh sb="4" eb="5">
      <t>メイ</t>
    </rPh>
    <phoneticPr fontId="2"/>
  </si>
  <si>
    <t>全体に占め
る割合</t>
    <rPh sb="0" eb="2">
      <t>ゼンタイ</t>
    </rPh>
    <rPh sb="3" eb="4">
      <t>シ</t>
    </rPh>
    <rPh sb="7" eb="9">
      <t>ワリアイ</t>
    </rPh>
    <phoneticPr fontId="2"/>
  </si>
  <si>
    <t>岩手県内の内訳</t>
    <rPh sb="0" eb="2">
      <t>イワテ</t>
    </rPh>
    <rPh sb="2" eb="4">
      <t>ケンナイ</t>
    </rPh>
    <rPh sb="5" eb="7">
      <t>ウチワケ</t>
    </rPh>
    <phoneticPr fontId="2"/>
  </si>
  <si>
    <t>市町村名</t>
    <rPh sb="0" eb="1">
      <t>シ</t>
    </rPh>
    <rPh sb="1" eb="3">
      <t>チョウソン</t>
    </rPh>
    <rPh sb="3" eb="4">
      <t>メイ</t>
    </rPh>
    <phoneticPr fontId="2"/>
  </si>
  <si>
    <t>岩手県</t>
    <rPh sb="0" eb="3">
      <t>イワテケン</t>
    </rPh>
    <phoneticPr fontId="2"/>
  </si>
  <si>
    <t>盛岡市</t>
    <rPh sb="0" eb="3">
      <t>もりおかし</t>
    </rPh>
    <phoneticPr fontId="5" type="Hiragana" alignment="distributed"/>
  </si>
  <si>
    <t>東京都</t>
    <rPh sb="0" eb="3">
      <t>とうきょうと</t>
    </rPh>
    <phoneticPr fontId="13" type="Hiragana" alignment="distributed"/>
  </si>
  <si>
    <t>一関市</t>
    <rPh sb="0" eb="3">
      <t>いちのせきし</t>
    </rPh>
    <phoneticPr fontId="7" type="Hiragana" alignment="distributed"/>
  </si>
  <si>
    <t>宮城県</t>
    <rPh sb="0" eb="3">
      <t>みやぎけん</t>
    </rPh>
    <phoneticPr fontId="5" type="Hiragana" alignment="distributed"/>
  </si>
  <si>
    <t>山形県</t>
    <rPh sb="0" eb="3">
      <t>やまがたけん</t>
    </rPh>
    <phoneticPr fontId="5" type="Hiragana" alignment="distributed"/>
  </si>
  <si>
    <t>洋野町</t>
    <rPh sb="0" eb="3">
      <t>ひろのちょう</t>
    </rPh>
    <phoneticPr fontId="7" type="Hiragana" alignment="distributed"/>
  </si>
  <si>
    <t>沖縄県</t>
    <rPh sb="0" eb="3">
      <t>おきなわけん</t>
    </rPh>
    <phoneticPr fontId="5" type="Hiragana" alignment="distributed"/>
  </si>
  <si>
    <t>宮古市</t>
    <rPh sb="0" eb="3">
      <t>みやこし</t>
    </rPh>
    <phoneticPr fontId="13" type="Hiragana" alignment="distributed"/>
  </si>
  <si>
    <t>青森県</t>
    <rPh sb="0" eb="2">
      <t>あおもり</t>
    </rPh>
    <rPh sb="2" eb="3">
      <t>けん</t>
    </rPh>
    <phoneticPr fontId="5" type="Hiragana" alignment="distributed"/>
  </si>
  <si>
    <t>北上市</t>
    <rPh sb="0" eb="3">
      <t>きたかみし</t>
    </rPh>
    <phoneticPr fontId="13" type="Hiragana" alignment="distributed"/>
  </si>
  <si>
    <t>神奈川県</t>
    <rPh sb="0" eb="4">
      <t>かながわけん</t>
    </rPh>
    <phoneticPr fontId="5" type="Hiragana" alignment="distributed"/>
  </si>
  <si>
    <t>久慈市</t>
    <rPh sb="0" eb="3">
      <t>くじし</t>
    </rPh>
    <phoneticPr fontId="7" type="Hiragana" alignment="distributed"/>
  </si>
  <si>
    <t>北海道</t>
    <rPh sb="0" eb="3">
      <t>ほっかいどう</t>
    </rPh>
    <phoneticPr fontId="5" type="Hiragana" alignment="distributed"/>
  </si>
  <si>
    <t>花巻市</t>
    <rPh sb="0" eb="3">
      <t>はなまきし</t>
    </rPh>
    <phoneticPr fontId="5" type="Hiragana" alignment="distributed"/>
  </si>
  <si>
    <t>秋田県</t>
    <rPh sb="0" eb="3">
      <t>あきたけん</t>
    </rPh>
    <phoneticPr fontId="5" type="Hiragana" alignment="distributed"/>
  </si>
  <si>
    <t>陸前高田市</t>
    <rPh sb="0" eb="5">
      <t>りくぜんたかたし</t>
    </rPh>
    <phoneticPr fontId="5" type="Hiragana" alignment="distributed"/>
  </si>
  <si>
    <t>福島県</t>
    <rPh sb="0" eb="3">
      <t>ふくしまけん</t>
    </rPh>
    <phoneticPr fontId="5" type="Hiragana" alignment="distributed"/>
  </si>
  <si>
    <t>矢巾町</t>
    <rPh sb="0" eb="2">
      <t>やはば</t>
    </rPh>
    <rPh sb="2" eb="3">
      <t>ちょう</t>
    </rPh>
    <phoneticPr fontId="7" type="Hiragana" alignment="distributed"/>
  </si>
  <si>
    <t>茨城県</t>
    <rPh sb="0" eb="2">
      <t>いばらき</t>
    </rPh>
    <rPh sb="2" eb="3">
      <t>けん</t>
    </rPh>
    <phoneticPr fontId="5" type="Hiragana" alignment="distributed"/>
  </si>
  <si>
    <t>金ケ崎町</t>
    <rPh sb="0" eb="3">
      <t>かねがさき</t>
    </rPh>
    <rPh sb="3" eb="4">
      <t>ちょう</t>
    </rPh>
    <phoneticPr fontId="7" type="Hiragana" alignment="distributed"/>
  </si>
  <si>
    <t>千葉県</t>
    <rPh sb="0" eb="3">
      <t>ちばけん</t>
    </rPh>
    <phoneticPr fontId="7" type="Hiragana" alignment="distributed"/>
  </si>
  <si>
    <t>住田町</t>
    <rPh sb="0" eb="2">
      <t>すみた</t>
    </rPh>
    <rPh sb="2" eb="3">
      <t>ちょう</t>
    </rPh>
    <phoneticPr fontId="13" type="Hiragana" alignment="distributed"/>
  </si>
  <si>
    <t>新潟県</t>
    <rPh sb="0" eb="3">
      <t>にいがたけん</t>
    </rPh>
    <phoneticPr fontId="7" type="Hiragana" alignment="distributed"/>
  </si>
  <si>
    <t>山田町</t>
    <rPh sb="0" eb="2">
      <t>やまだ</t>
    </rPh>
    <rPh sb="2" eb="3">
      <t>まち</t>
    </rPh>
    <phoneticPr fontId="7" type="Hiragana" alignment="distributed"/>
  </si>
  <si>
    <t>富山県</t>
    <rPh sb="0" eb="3">
      <t>とやまけん</t>
    </rPh>
    <phoneticPr fontId="5" type="Hiragana" alignment="distributed"/>
  </si>
  <si>
    <t>普代村</t>
    <rPh sb="0" eb="2">
      <t>ふだい</t>
    </rPh>
    <rPh sb="2" eb="3">
      <t>むら</t>
    </rPh>
    <phoneticPr fontId="7" type="Hiragana" alignment="distributed"/>
  </si>
  <si>
    <t>岐阜県</t>
    <rPh sb="0" eb="3">
      <t>ぎふけん</t>
    </rPh>
    <phoneticPr fontId="13" type="Hiragana" alignment="distributed"/>
  </si>
  <si>
    <t>愛知県</t>
    <rPh sb="0" eb="2">
      <t>あいち</t>
    </rPh>
    <rPh sb="2" eb="3">
      <t>けん</t>
    </rPh>
    <phoneticPr fontId="13" type="Hiragana" alignment="distributed"/>
  </si>
  <si>
    <t>山口県</t>
    <rPh sb="0" eb="3">
      <t>やまぐちけん</t>
    </rPh>
    <phoneticPr fontId="5" type="Hiragana" alignment="distributed"/>
  </si>
  <si>
    <t>（歯科医師）</t>
    <rPh sb="1" eb="3">
      <t>シカ</t>
    </rPh>
    <rPh sb="3" eb="5">
      <t>イシ</t>
    </rPh>
    <phoneticPr fontId="2"/>
  </si>
  <si>
    <t>青森県</t>
    <rPh sb="0" eb="3">
      <t>あおもりけん</t>
    </rPh>
    <phoneticPr fontId="13" type="Hiragana" alignment="distributed"/>
  </si>
  <si>
    <t>大船渡市</t>
    <rPh sb="0" eb="4">
      <t>おおふなとし</t>
    </rPh>
    <phoneticPr fontId="13" type="Hiragana" alignment="distributed"/>
  </si>
  <si>
    <t>宮城県</t>
    <rPh sb="0" eb="3">
      <t>みやぎけん</t>
    </rPh>
    <phoneticPr fontId="7" type="Hiragana" alignment="distributed"/>
  </si>
  <si>
    <t>北上市</t>
    <rPh sb="0" eb="3">
      <t>きたかみし</t>
    </rPh>
    <phoneticPr fontId="7" type="Hiragana" alignment="distributed"/>
  </si>
  <si>
    <t>八幡平市</t>
    <rPh sb="0" eb="3">
      <t>はちまんたい</t>
    </rPh>
    <rPh sb="3" eb="4">
      <t>し</t>
    </rPh>
    <phoneticPr fontId="7" type="Hiragana" alignment="distributed"/>
  </si>
  <si>
    <t>大阪府</t>
    <rPh sb="0" eb="3">
      <t>オオサカフ</t>
    </rPh>
    <phoneticPr fontId="2"/>
  </si>
  <si>
    <t>矢巾町</t>
    <rPh sb="0" eb="3">
      <t>やはばちょう</t>
    </rPh>
    <phoneticPr fontId="7" type="Hiragana" alignment="distributed"/>
  </si>
  <si>
    <t>西和賀町</t>
    <rPh sb="0" eb="1">
      <t>にし</t>
    </rPh>
    <rPh sb="1" eb="3">
      <t>わが</t>
    </rPh>
    <rPh sb="3" eb="4">
      <t>まち</t>
    </rPh>
    <phoneticPr fontId="7" type="Hiragana" alignment="distributed"/>
  </si>
  <si>
    <t>岩泉町</t>
    <rPh sb="0" eb="3">
      <t>いわいずみちょう</t>
    </rPh>
    <phoneticPr fontId="7" type="Hiragana" alignment="distributed"/>
  </si>
  <si>
    <t>※臨時医師・歯科医師を除く。</t>
    <rPh sb="1" eb="3">
      <t>リンジ</t>
    </rPh>
    <rPh sb="3" eb="5">
      <t>イシ</t>
    </rPh>
    <rPh sb="6" eb="8">
      <t>シカ</t>
    </rPh>
    <rPh sb="8" eb="10">
      <t>イシ</t>
    </rPh>
    <rPh sb="11" eb="12">
      <t>ノゾ</t>
    </rPh>
    <phoneticPr fontId="2"/>
  </si>
  <si>
    <t>８　医師・歯科医師の本籍</t>
    <rPh sb="2" eb="4">
      <t>イシ</t>
    </rPh>
    <rPh sb="5" eb="7">
      <t>シカ</t>
    </rPh>
    <rPh sb="7" eb="9">
      <t>イシ</t>
    </rPh>
    <rPh sb="10" eb="12">
      <t>ホンセキ</t>
    </rPh>
    <phoneticPr fontId="2"/>
  </si>
  <si>
    <t>人数</t>
    <rPh sb="0" eb="1">
      <t>ヒト</t>
    </rPh>
    <rPh sb="1" eb="2">
      <t>カズ</t>
    </rPh>
    <phoneticPr fontId="2"/>
  </si>
  <si>
    <t>医師</t>
    <rPh sb="0" eb="2">
      <t>イシ</t>
    </rPh>
    <phoneticPr fontId="2"/>
  </si>
  <si>
    <t>歯科医師</t>
    <rPh sb="0" eb="2">
      <t>シカ</t>
    </rPh>
    <rPh sb="2" eb="4">
      <t>イシ</t>
    </rPh>
    <phoneticPr fontId="2"/>
  </si>
  <si>
    <t>人数</t>
    <rPh sb="0" eb="2">
      <t>ニンズウ</t>
    </rPh>
    <phoneticPr fontId="2"/>
  </si>
  <si>
    <t>東北大学</t>
    <rPh sb="0" eb="1">
      <t>ヒガシ</t>
    </rPh>
    <rPh sb="1" eb="2">
      <t>キタ</t>
    </rPh>
    <rPh sb="2" eb="3">
      <t>ダイ</t>
    </rPh>
    <rPh sb="3" eb="4">
      <t>ガク</t>
    </rPh>
    <phoneticPr fontId="2"/>
  </si>
  <si>
    <t>弘前大学</t>
    <rPh sb="0" eb="1">
      <t>ヒロシ</t>
    </rPh>
    <rPh sb="1" eb="2">
      <t>マエ</t>
    </rPh>
    <rPh sb="2" eb="3">
      <t>ダイ</t>
    </rPh>
    <rPh sb="3" eb="4">
      <t>ガク</t>
    </rPh>
    <phoneticPr fontId="2"/>
  </si>
  <si>
    <t>山形大学</t>
    <rPh sb="0" eb="2">
      <t>ヤマガタ</t>
    </rPh>
    <rPh sb="2" eb="4">
      <t>ダイガク</t>
    </rPh>
    <phoneticPr fontId="2"/>
  </si>
  <si>
    <t>秋田大学</t>
    <rPh sb="0" eb="2">
      <t>アキタ</t>
    </rPh>
    <rPh sb="2" eb="4">
      <t>ダイガク</t>
    </rPh>
    <phoneticPr fontId="2"/>
  </si>
  <si>
    <t>東邦大学</t>
    <rPh sb="0" eb="2">
      <t>トウホウ</t>
    </rPh>
    <rPh sb="2" eb="4">
      <t>ダイガク</t>
    </rPh>
    <phoneticPr fontId="2"/>
  </si>
  <si>
    <t>札幌医科大学</t>
    <rPh sb="0" eb="2">
      <t>サッポロ</t>
    </rPh>
    <rPh sb="2" eb="4">
      <t>イカ</t>
    </rPh>
    <rPh sb="4" eb="6">
      <t>ダイガク</t>
    </rPh>
    <phoneticPr fontId="2"/>
  </si>
  <si>
    <t>福島県立医科大学</t>
  </si>
  <si>
    <t>慈恵会医科大学</t>
    <rPh sb="0" eb="2">
      <t>ジケイ</t>
    </rPh>
    <rPh sb="2" eb="3">
      <t>カイ</t>
    </rPh>
    <rPh sb="3" eb="5">
      <t>イカ</t>
    </rPh>
    <rPh sb="5" eb="7">
      <t>ダイガク</t>
    </rPh>
    <phoneticPr fontId="2"/>
  </si>
  <si>
    <t>昭和大学</t>
    <rPh sb="0" eb="2">
      <t>ショウワ</t>
    </rPh>
    <rPh sb="2" eb="4">
      <t>ダイガク</t>
    </rPh>
    <phoneticPr fontId="2"/>
  </si>
  <si>
    <t>帝京大学</t>
    <rPh sb="0" eb="2">
      <t>テイキョウ</t>
    </rPh>
    <rPh sb="2" eb="4">
      <t>ダイガク</t>
    </rPh>
    <phoneticPr fontId="2"/>
  </si>
  <si>
    <t>東海大学</t>
    <rPh sb="0" eb="2">
      <t>トウカイ</t>
    </rPh>
    <rPh sb="2" eb="4">
      <t>ダイガク</t>
    </rPh>
    <phoneticPr fontId="2"/>
  </si>
  <si>
    <t>東京医科大学</t>
    <rPh sb="0" eb="2">
      <t>トウキョウ</t>
    </rPh>
    <rPh sb="2" eb="4">
      <t>イカ</t>
    </rPh>
    <rPh sb="4" eb="6">
      <t>ダイガク</t>
    </rPh>
    <phoneticPr fontId="2"/>
  </si>
  <si>
    <t>東京医科歯科大学</t>
    <rPh sb="0" eb="2">
      <t>トウキョウ</t>
    </rPh>
    <rPh sb="2" eb="4">
      <t>イカ</t>
    </rPh>
    <rPh sb="4" eb="6">
      <t>シカ</t>
    </rPh>
    <rPh sb="6" eb="8">
      <t>ダイガク</t>
    </rPh>
    <phoneticPr fontId="2"/>
  </si>
  <si>
    <t>東京大学</t>
    <rPh sb="0" eb="2">
      <t>トウキョウ</t>
    </rPh>
    <rPh sb="2" eb="4">
      <t>ダイガク</t>
    </rPh>
    <phoneticPr fontId="2"/>
  </si>
  <si>
    <t>聖マリアンナ大学</t>
    <rPh sb="0" eb="1">
      <t>セイ</t>
    </rPh>
    <rPh sb="6" eb="8">
      <t>ダイガク</t>
    </rPh>
    <phoneticPr fontId="2"/>
  </si>
  <si>
    <t>新潟大学</t>
    <rPh sb="0" eb="2">
      <t>ニイガタ</t>
    </rPh>
    <rPh sb="2" eb="4">
      <t>ダイガク</t>
    </rPh>
    <phoneticPr fontId="2"/>
  </si>
  <si>
    <t>金沢大学</t>
    <rPh sb="0" eb="2">
      <t>カナザワ</t>
    </rPh>
    <rPh sb="2" eb="4">
      <t>ダイガク</t>
    </rPh>
    <phoneticPr fontId="2"/>
  </si>
  <si>
    <t>山梨大学</t>
    <rPh sb="0" eb="2">
      <t>ヤマナシ</t>
    </rPh>
    <rPh sb="2" eb="4">
      <t>ダイガク</t>
    </rPh>
    <phoneticPr fontId="2"/>
  </si>
  <si>
    <t>名古屋市立大学</t>
    <rPh sb="0" eb="5">
      <t>ナゴヤシリツ</t>
    </rPh>
    <rPh sb="5" eb="7">
      <t>ダイガク</t>
    </rPh>
    <phoneticPr fontId="2"/>
  </si>
  <si>
    <t>滋賀医科大学</t>
    <rPh sb="0" eb="2">
      <t>シガ</t>
    </rPh>
    <rPh sb="2" eb="4">
      <t>イカ</t>
    </rPh>
    <rPh sb="4" eb="6">
      <t>ダイガク</t>
    </rPh>
    <phoneticPr fontId="2"/>
  </si>
  <si>
    <t>大阪市立大学</t>
    <rPh sb="0" eb="2">
      <t>オオサカ</t>
    </rPh>
    <rPh sb="2" eb="4">
      <t>シリツ</t>
    </rPh>
    <rPh sb="4" eb="6">
      <t>ダイガク</t>
    </rPh>
    <phoneticPr fontId="2"/>
  </si>
  <si>
    <t>神戸大学</t>
    <rPh sb="0" eb="2">
      <t>コウベ</t>
    </rPh>
    <rPh sb="2" eb="4">
      <t>ダイガク</t>
    </rPh>
    <phoneticPr fontId="2"/>
  </si>
  <si>
    <t>山口大学</t>
    <rPh sb="0" eb="2">
      <t>ヤマグチ</t>
    </rPh>
    <rPh sb="2" eb="4">
      <t>ダイガク</t>
    </rPh>
    <phoneticPr fontId="2"/>
  </si>
  <si>
    <t>徳島大学</t>
    <rPh sb="0" eb="2">
      <t>トクシマ</t>
    </rPh>
    <rPh sb="2" eb="4">
      <t>ダイガク</t>
    </rPh>
    <phoneticPr fontId="2"/>
  </si>
  <si>
    <t>九州大学</t>
    <rPh sb="0" eb="2">
      <t>キュウシュウ</t>
    </rPh>
    <rPh sb="2" eb="4">
      <t>ダイガク</t>
    </rPh>
    <phoneticPr fontId="2"/>
  </si>
  <si>
    <t>琉球大学</t>
    <rPh sb="0" eb="2">
      <t>リュウキュウ</t>
    </rPh>
    <rPh sb="2" eb="4">
      <t>ダイガク</t>
    </rPh>
    <phoneticPr fontId="2"/>
  </si>
  <si>
    <t>９　医師･歯科医師の卒業大学</t>
    <rPh sb="2" eb="4">
      <t>イシ</t>
    </rPh>
    <rPh sb="5" eb="7">
      <t>シカ</t>
    </rPh>
    <rPh sb="7" eb="9">
      <t>イシ</t>
    </rPh>
    <rPh sb="10" eb="12">
      <t>ソツギョウ</t>
    </rPh>
    <rPh sb="12" eb="14">
      <t>ダイガク</t>
    </rPh>
    <phoneticPr fontId="2"/>
  </si>
  <si>
    <t>平成26年４月１日現在</t>
    <phoneticPr fontId="2"/>
  </si>
  <si>
    <t>卒業大学</t>
    <rPh sb="0" eb="1">
      <t>ソツ</t>
    </rPh>
    <rPh sb="1" eb="2">
      <t>ギョウ</t>
    </rPh>
    <rPh sb="2" eb="3">
      <t>ダイ</t>
    </rPh>
    <rPh sb="3" eb="4">
      <t>ガク</t>
    </rPh>
    <phoneticPr fontId="2"/>
  </si>
  <si>
    <t>－</t>
  </si>
  <si>
    <t>保健師</t>
    <rPh sb="2" eb="3">
      <t>シ</t>
    </rPh>
    <phoneticPr fontId="2"/>
  </si>
  <si>
    <t>助産師</t>
    <rPh sb="2" eb="3">
      <t>シ</t>
    </rPh>
    <phoneticPr fontId="2"/>
  </si>
  <si>
    <t>看護師</t>
    <rPh sb="2" eb="3">
      <t>シ</t>
    </rPh>
    <phoneticPr fontId="2"/>
  </si>
  <si>
    <t>准看護師</t>
    <rPh sb="3" eb="4">
      <t>シ</t>
    </rPh>
    <phoneticPr fontId="2"/>
  </si>
  <si>
    <t>言語聴覚士</t>
    <rPh sb="0" eb="2">
      <t>ゲンゴ</t>
    </rPh>
    <rPh sb="2" eb="4">
      <t>チョウカク</t>
    </rPh>
    <rPh sb="4" eb="5">
      <t>シ</t>
    </rPh>
    <phoneticPr fontId="2"/>
  </si>
  <si>
    <t>薬剤助手</t>
    <rPh sb="0" eb="2">
      <t>ヤクザイ</t>
    </rPh>
    <rPh sb="2" eb="4">
      <t>ジョシュ</t>
    </rPh>
    <phoneticPr fontId="2"/>
  </si>
  <si>
    <t>事務職員</t>
    <phoneticPr fontId="2"/>
  </si>
  <si>
    <t>運転手</t>
    <phoneticPr fontId="2"/>
  </si>
  <si>
    <t>その他</t>
    <phoneticPr fontId="2"/>
  </si>
  <si>
    <t>※出張診療所を除く。</t>
    <rPh sb="1" eb="3">
      <t>シュッチョウ</t>
    </rPh>
    <rPh sb="3" eb="6">
      <t>シン</t>
    </rPh>
    <rPh sb="7" eb="8">
      <t>ノゾ</t>
    </rPh>
    <phoneticPr fontId="2"/>
  </si>
  <si>
    <t>※（　）内は兼務職員を再掲した数値である。</t>
    <rPh sb="4" eb="5">
      <t>ナイ</t>
    </rPh>
    <rPh sb="6" eb="8">
      <t>ケンム</t>
    </rPh>
    <rPh sb="8" eb="10">
      <t>ショクイン</t>
    </rPh>
    <rPh sb="11" eb="13">
      <t>サイケイ</t>
    </rPh>
    <rPh sb="15" eb="17">
      <t>スウチ</t>
    </rPh>
    <phoneticPr fontId="2"/>
  </si>
  <si>
    <t>医師</t>
    <phoneticPr fontId="2"/>
  </si>
  <si>
    <t>歯科医師</t>
    <phoneticPr fontId="2"/>
  </si>
  <si>
    <t>薬剤師</t>
    <phoneticPr fontId="2"/>
  </si>
  <si>
    <t>診療放射線技師</t>
    <phoneticPr fontId="2"/>
  </si>
  <si>
    <t>臨床検査技師</t>
    <phoneticPr fontId="2"/>
  </si>
  <si>
    <t>衛生検査技師</t>
    <phoneticPr fontId="2"/>
  </si>
  <si>
    <t>歯科衛生士</t>
    <phoneticPr fontId="2"/>
  </si>
  <si>
    <t>歯科技工士</t>
    <phoneticPr fontId="2"/>
  </si>
  <si>
    <t>理学療法士</t>
    <phoneticPr fontId="2"/>
  </si>
  <si>
    <t>作業療法士</t>
    <phoneticPr fontId="2"/>
  </si>
  <si>
    <t>栄養士</t>
    <phoneticPr fontId="2"/>
  </si>
  <si>
    <t>調理師</t>
    <phoneticPr fontId="2"/>
  </si>
  <si>
    <t>ボイラー技師</t>
    <phoneticPr fontId="2"/>
  </si>
  <si>
    <t>看護助手</t>
    <phoneticPr fontId="2"/>
  </si>
  <si>
    <t>検査助手</t>
    <phoneticPr fontId="2"/>
  </si>
  <si>
    <t>歯科助手</t>
    <phoneticPr fontId="2"/>
  </si>
  <si>
    <t>調理助手</t>
    <phoneticPr fontId="2"/>
  </si>
  <si>
    <t>10　国保診療施設の職種別職員数</t>
    <rPh sb="3" eb="5">
      <t>コクホ</t>
    </rPh>
    <rPh sb="5" eb="7">
      <t>シンリョウ</t>
    </rPh>
    <rPh sb="7" eb="9">
      <t>シセツ</t>
    </rPh>
    <rPh sb="10" eb="12">
      <t>ショクシュ</t>
    </rPh>
    <rPh sb="12" eb="13">
      <t>ベツ</t>
    </rPh>
    <rPh sb="13" eb="15">
      <t>ショクイン</t>
    </rPh>
    <rPh sb="15" eb="16">
      <t>スウ</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</si>
  <si>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</si>
  <si>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</si>
  <si>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</si>
  <si>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</si>
  <si>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あんまマッサージ指圧師</t>
    <phoneticPr fontId="2"/>
  </si>
  <si>
    <t>（医科）</t>
    <rPh sb="1" eb="3">
      <t>イカ</t>
    </rPh>
    <phoneticPr fontId="2"/>
  </si>
  <si>
    <r>
      <t>平成25</t>
    </r>
    <r>
      <rPr>
        <sz val="11"/>
        <rFont val="ＭＳ Ｐゴシック"/>
        <family val="3"/>
        <charset val="128"/>
      </rPr>
      <t>年度</t>
    </r>
    <rPh sb="0" eb="2">
      <t>ヘイセイ</t>
    </rPh>
    <rPh sb="4" eb="6">
      <t>ネンド</t>
    </rPh>
    <phoneticPr fontId="2"/>
  </si>
  <si>
    <r>
      <t>平成24</t>
    </r>
    <r>
      <rPr>
        <sz val="11"/>
        <rFont val="ＭＳ Ｐゴシック"/>
        <family val="3"/>
        <charset val="128"/>
      </rPr>
      <t>年度</t>
    </r>
    <rPh sb="0" eb="2">
      <t>ヘイセイ</t>
    </rPh>
    <rPh sb="4" eb="6">
      <t>ネンド</t>
    </rPh>
    <phoneticPr fontId="2"/>
  </si>
  <si>
    <r>
      <t>平成23</t>
    </r>
    <r>
      <rPr>
        <sz val="11"/>
        <rFont val="ＭＳ Ｐゴシック"/>
        <family val="3"/>
        <charset val="128"/>
      </rPr>
      <t>年度</t>
    </r>
    <rPh sb="0" eb="2">
      <t>ヘイセイ</t>
    </rPh>
    <rPh sb="4" eb="6">
      <t>ネンド</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</si>
  <si>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</si>
  <si>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</si>
  <si>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</si>
  <si>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</si>
  <si>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</si>
  <si>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</si>
  <si>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 xml:space="preserve">藤沢病院 </t>
    <phoneticPr fontId="2"/>
  </si>
  <si>
    <t>西根病院</t>
  </si>
  <si>
    <t>葛巻町</t>
    <rPh sb="0" eb="1">
      <t>クズ</t>
    </rPh>
    <phoneticPr fontId="2"/>
  </si>
  <si>
    <t>葛巻病院</t>
    <rPh sb="0" eb="1">
      <t>クズ</t>
    </rPh>
    <phoneticPr fontId="2"/>
  </si>
  <si>
    <t>沢内病院</t>
  </si>
  <si>
    <t xml:space="preserve">種市病院 </t>
  </si>
  <si>
    <t>田老診療所</t>
    <rPh sb="2" eb="5">
      <t>シンリョウジョ</t>
    </rPh>
    <phoneticPr fontId="2"/>
  </si>
  <si>
    <t xml:space="preserve">綾里診療所 </t>
  </si>
  <si>
    <t>－</t>
    <phoneticPr fontId="2"/>
  </si>
  <si>
    <t xml:space="preserve">越喜来診療所 </t>
  </si>
  <si>
    <t xml:space="preserve">吉浜診療所 </t>
  </si>
  <si>
    <t xml:space="preserve">小児夜間診療所 </t>
    <rPh sb="0" eb="2">
      <t>ショウニ</t>
    </rPh>
    <rPh sb="2" eb="4">
      <t>ヤカン</t>
    </rPh>
    <rPh sb="4" eb="7">
      <t>シンリョウジョ</t>
    </rPh>
    <phoneticPr fontId="2"/>
  </si>
  <si>
    <t xml:space="preserve">大田代診療所 </t>
  </si>
  <si>
    <t xml:space="preserve">米里診療所 </t>
  </si>
  <si>
    <t xml:space="preserve">伊手診療所 </t>
  </si>
  <si>
    <t xml:space="preserve">梁川診療所 </t>
    <rPh sb="0" eb="2">
      <t>ヤナガワ</t>
    </rPh>
    <phoneticPr fontId="2"/>
  </si>
  <si>
    <t>前沢診療所</t>
  </si>
  <si>
    <t xml:space="preserve">衣川診療所 </t>
  </si>
  <si>
    <t>遠野市</t>
  </si>
  <si>
    <t>中央診療所</t>
  </si>
  <si>
    <t xml:space="preserve">小友診療所 </t>
  </si>
  <si>
    <t xml:space="preserve">附馬牛診療所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</si>
  <si>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</si>
  <si>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</si>
  <si>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</si>
  <si>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</si>
  <si>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</si>
  <si>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</si>
  <si>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</si>
  <si>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</si>
  <si>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</si>
  <si>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</si>
  <si>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</si>
  <si>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</si>
  <si>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 xml:space="preserve">新里診療所 </t>
    <phoneticPr fontId="2"/>
  </si>
  <si>
    <t xml:space="preserve">川井診療所 </t>
    <phoneticPr fontId="2"/>
  </si>
  <si>
    <t>－</t>
    <phoneticPr fontId="2"/>
  </si>
  <si>
    <t xml:space="preserve">山形診療所 </t>
    <phoneticPr fontId="2"/>
  </si>
  <si>
    <t>－</t>
    <phoneticPr fontId="2"/>
  </si>
  <si>
    <t xml:space="preserve">室根診療所 </t>
    <phoneticPr fontId="2"/>
  </si>
  <si>
    <t xml:space="preserve">浄法寺診療所 </t>
    <phoneticPr fontId="2"/>
  </si>
  <si>
    <t xml:space="preserve">大野診療所 </t>
    <phoneticPr fontId="2"/>
  </si>
  <si>
    <t>平成25年度</t>
    <rPh sb="0" eb="2">
      <t>ヘイセイ</t>
    </rPh>
    <rPh sb="4" eb="6">
      <t>ネンド</t>
    </rPh>
    <phoneticPr fontId="2"/>
  </si>
  <si>
    <t>平成24年度</t>
    <rPh sb="0" eb="2">
      <t>ヘイセイ</t>
    </rPh>
    <rPh sb="4" eb="6">
      <t>ネンド</t>
    </rPh>
    <phoneticPr fontId="2"/>
  </si>
  <si>
    <t>平成23年度</t>
    <rPh sb="0" eb="2">
      <t>ヘイセイ</t>
    </rPh>
    <rPh sb="4" eb="6">
      <t>ネンド</t>
    </rPh>
    <phoneticPr fontId="2"/>
  </si>
  <si>
    <t>11　施設別一日当たりの平均患者数</t>
    <rPh sb="3" eb="5">
      <t>シセツ</t>
    </rPh>
    <rPh sb="5" eb="6">
      <t>ベツ</t>
    </rPh>
    <rPh sb="6" eb="8">
      <t>イチニチ</t>
    </rPh>
    <rPh sb="8" eb="9">
      <t>ア</t>
    </rPh>
    <rPh sb="12" eb="14">
      <t>ヘイキン</t>
    </rPh>
    <rPh sb="14" eb="17">
      <t>カンジャスウ</t>
    </rPh>
    <phoneticPr fontId="2"/>
  </si>
  <si>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</si>
  <si>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</si>
  <si>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</si>
  <si>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16施設</t>
    <rPh sb="2" eb="4">
      <t>シセツ</t>
    </rPh>
    <phoneticPr fontId="2"/>
  </si>
  <si>
    <t>36施設</t>
    <rPh sb="2" eb="4">
      <t>シセツ</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</si>
  <si>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</si>
  <si>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</si>
  <si>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</si>
  <si>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</si>
  <si>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</si>
  <si>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</si>
  <si>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</si>
  <si>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</si>
  <si>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</si>
  <si>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</si>
  <si>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</si>
  <si>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</si>
  <si>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附馬牛診療所</t>
    <rPh sb="0" eb="1">
      <t>フ</t>
    </rPh>
    <rPh sb="1" eb="2">
      <t>ウマ</t>
    </rPh>
    <rPh sb="2" eb="3">
      <t>ウシ</t>
    </rPh>
    <rPh sb="3" eb="6">
      <t>シン</t>
    </rPh>
    <phoneticPr fontId="2"/>
  </si>
  <si>
    <t>陸前高田市</t>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</si>
  <si>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</si>
  <si>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</si>
  <si>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</si>
  <si>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</si>
  <si>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</si>
  <si>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</si>
  <si>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</si>
  <si>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12　平成25年度特別調整交付金（へき地診療所運営費交付分）交付額一覧表</t>
    <phoneticPr fontId="2"/>
  </si>
  <si>
    <t>第１種へき地分計</t>
    <rPh sb="0" eb="1">
      <t>ダイ</t>
    </rPh>
    <rPh sb="2" eb="3">
      <t>シュ</t>
    </rPh>
    <rPh sb="5" eb="6">
      <t>チ</t>
    </rPh>
    <rPh sb="6" eb="7">
      <t>ブン</t>
    </rPh>
    <rPh sb="7" eb="8">
      <t>ケイ</t>
    </rPh>
    <phoneticPr fontId="2"/>
  </si>
  <si>
    <t>８保険者</t>
    <rPh sb="1" eb="4">
      <t>ホケンシャ</t>
    </rPh>
    <phoneticPr fontId="2"/>
  </si>
  <si>
    <t>第２種へき地分計</t>
    <rPh sb="0" eb="1">
      <t>ダイ</t>
    </rPh>
    <rPh sb="2" eb="3">
      <t>シュ</t>
    </rPh>
    <rPh sb="5" eb="6">
      <t>チ</t>
    </rPh>
    <rPh sb="6" eb="7">
      <t>ブン</t>
    </rPh>
    <rPh sb="7" eb="8">
      <t>ケイ</t>
    </rPh>
    <phoneticPr fontId="2"/>
  </si>
  <si>
    <t>７保険者</t>
    <rPh sb="1" eb="4">
      <t>ホケンシャ</t>
    </rPh>
    <phoneticPr fontId="2"/>
  </si>
  <si>
    <t>合計</t>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</si>
  <si>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</si>
  <si>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</si>
  <si>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</si>
  <si>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</si>
  <si>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</si>
  <si>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</si>
  <si>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対象事業費</t>
  </si>
  <si>
    <t>国庫補助額</t>
  </si>
  <si>
    <t>円</t>
    <rPh sb="0" eb="1">
      <t>エン</t>
    </rPh>
    <phoneticPr fontId="2"/>
  </si>
  <si>
    <t>大船渡市</t>
    <rPh sb="0" eb="3">
      <t>オオフナト</t>
    </rPh>
    <rPh sb="3" eb="4">
      <t>シ</t>
    </rPh>
    <phoneticPr fontId="2"/>
  </si>
  <si>
    <t>越喜来診療所</t>
    <rPh sb="0" eb="3">
      <t>オキライ</t>
    </rPh>
    <rPh sb="3" eb="6">
      <t>シンリョウジョ</t>
    </rPh>
    <phoneticPr fontId="2"/>
  </si>
  <si>
    <t>医療機械器具</t>
    <rPh sb="0" eb="2">
      <t>イリョウ</t>
    </rPh>
    <rPh sb="2" eb="4">
      <t>キカイ</t>
    </rPh>
    <rPh sb="4" eb="6">
      <t>キグ</t>
    </rPh>
    <phoneticPr fontId="16"/>
  </si>
  <si>
    <t>電解質分解装置</t>
    <rPh sb="0" eb="3">
      <t>デンカイシツ</t>
    </rPh>
    <rPh sb="3" eb="5">
      <t>ブンカイ</t>
    </rPh>
    <rPh sb="5" eb="7">
      <t>ソウチ</t>
    </rPh>
    <phoneticPr fontId="1"/>
  </si>
  <si>
    <t>レントゲン装置（TV用）</t>
    <rPh sb="5" eb="7">
      <t>ソウチ</t>
    </rPh>
    <rPh sb="10" eb="11">
      <t>ヨウ</t>
    </rPh>
    <phoneticPr fontId="1"/>
  </si>
  <si>
    <t>デジタルX線TVシステム</t>
    <rPh sb="5" eb="6">
      <t>セン</t>
    </rPh>
    <phoneticPr fontId="1"/>
  </si>
  <si>
    <t>レントゲン装置（一般用）</t>
    <rPh sb="5" eb="7">
      <t>ソウチ</t>
    </rPh>
    <rPh sb="8" eb="10">
      <t>イッパン</t>
    </rPh>
    <rPh sb="10" eb="11">
      <t>ヨウ</t>
    </rPh>
    <phoneticPr fontId="1"/>
  </si>
  <si>
    <t>一般X線撮影装置</t>
    <rPh sb="0" eb="2">
      <t>イッパン</t>
    </rPh>
    <rPh sb="3" eb="4">
      <t>セン</t>
    </rPh>
    <rPh sb="4" eb="6">
      <t>サツエイ</t>
    </rPh>
    <rPh sb="6" eb="8">
      <t>ソウチ</t>
    </rPh>
    <phoneticPr fontId="2"/>
  </si>
  <si>
    <t>医療機械器具</t>
    <rPh sb="0" eb="2">
      <t>イリョウ</t>
    </rPh>
    <rPh sb="2" eb="4">
      <t>キカイ</t>
    </rPh>
    <rPh sb="4" eb="6">
      <t>キグ</t>
    </rPh>
    <phoneticPr fontId="1"/>
  </si>
  <si>
    <t>内視鏡ビデオシステム</t>
    <rPh sb="0" eb="3">
      <t>ナイシキョウ</t>
    </rPh>
    <phoneticPr fontId="1"/>
  </si>
  <si>
    <t>久慈市</t>
    <rPh sb="0" eb="2">
      <t>クジ</t>
    </rPh>
    <rPh sb="2" eb="3">
      <t>シ</t>
    </rPh>
    <phoneticPr fontId="2"/>
  </si>
  <si>
    <t>患者輸送車</t>
    <rPh sb="0" eb="2">
      <t>カンジャ</t>
    </rPh>
    <rPh sb="2" eb="5">
      <t>ユソウシャ</t>
    </rPh>
    <phoneticPr fontId="1"/>
  </si>
  <si>
    <t>マイクロバス</t>
    <phoneticPr fontId="1"/>
  </si>
  <si>
    <t>生化学自動分析装置</t>
    <rPh sb="0" eb="3">
      <t>セイカガク</t>
    </rPh>
    <rPh sb="3" eb="5">
      <t>ジドウ</t>
    </rPh>
    <rPh sb="5" eb="7">
      <t>ブンセキ</t>
    </rPh>
    <rPh sb="7" eb="9">
      <t>ソウチ</t>
    </rPh>
    <phoneticPr fontId="2"/>
  </si>
  <si>
    <t>一般X線撮影システム</t>
    <rPh sb="0" eb="2">
      <t>イッパン</t>
    </rPh>
    <rPh sb="3" eb="4">
      <t>セン</t>
    </rPh>
    <rPh sb="4" eb="6">
      <t>サツエイ</t>
    </rPh>
    <phoneticPr fontId="1"/>
  </si>
  <si>
    <t>超音波診断装置</t>
    <rPh sb="0" eb="1">
      <t>チョウ</t>
    </rPh>
    <rPh sb="1" eb="3">
      <t>オンパ</t>
    </rPh>
    <rPh sb="3" eb="5">
      <t>シンダン</t>
    </rPh>
    <rPh sb="5" eb="7">
      <t>ソウチ</t>
    </rPh>
    <phoneticPr fontId="1"/>
  </si>
  <si>
    <t>中周波多目的治療装置</t>
    <rPh sb="0" eb="1">
      <t>ナカ</t>
    </rPh>
    <rPh sb="1" eb="2">
      <t>シュウ</t>
    </rPh>
    <rPh sb="2" eb="3">
      <t>ナミ</t>
    </rPh>
    <rPh sb="3" eb="6">
      <t>タモクテキ</t>
    </rPh>
    <rPh sb="6" eb="8">
      <t>チリョウ</t>
    </rPh>
    <rPh sb="8" eb="10">
      <t>ソウチ</t>
    </rPh>
    <phoneticPr fontId="1"/>
  </si>
  <si>
    <t>血液ガス分析装置</t>
    <rPh sb="0" eb="2">
      <t>ケツエキ</t>
    </rPh>
    <rPh sb="4" eb="6">
      <t>ブンセキ</t>
    </rPh>
    <rPh sb="6" eb="8">
      <t>ソウチ</t>
    </rPh>
    <phoneticPr fontId="2"/>
  </si>
  <si>
    <t>上部消化管汎用ビデオスコープ</t>
    <rPh sb="0" eb="2">
      <t>ジョウブ</t>
    </rPh>
    <rPh sb="2" eb="5">
      <t>ショウカカン</t>
    </rPh>
    <rPh sb="5" eb="6">
      <t>ハン</t>
    </rPh>
    <rPh sb="6" eb="7">
      <t>ヨウ</t>
    </rPh>
    <phoneticPr fontId="1"/>
  </si>
  <si>
    <t>大腸ビデオスコープ</t>
    <rPh sb="0" eb="2">
      <t>ダイチョウ</t>
    </rPh>
    <phoneticPr fontId="1"/>
  </si>
  <si>
    <t>ビデオシステムセンター</t>
    <phoneticPr fontId="1"/>
  </si>
  <si>
    <t>高輝度光源装置</t>
    <rPh sb="0" eb="1">
      <t>コウ</t>
    </rPh>
    <rPh sb="1" eb="3">
      <t>キド</t>
    </rPh>
    <rPh sb="3" eb="5">
      <t>コウゲン</t>
    </rPh>
    <rPh sb="5" eb="7">
      <t>ソウチ</t>
    </rPh>
    <phoneticPr fontId="2"/>
  </si>
  <si>
    <t>(単位：千円)</t>
    <phoneticPr fontId="2"/>
  </si>
  <si>
    <t>要した額</t>
  </si>
  <si>
    <t>調整基準額</t>
  </si>
  <si>
    <t>特別調整交付金</t>
  </si>
  <si>
    <t>吉浜診療所</t>
    <rPh sb="0" eb="2">
      <t>ヨシハマ</t>
    </rPh>
    <rPh sb="2" eb="5">
      <t>シンリョウジョ</t>
    </rPh>
    <phoneticPr fontId="2"/>
  </si>
  <si>
    <t>陸前高田市</t>
    <rPh sb="0" eb="5">
      <t>リクゼンタカタシ</t>
    </rPh>
    <phoneticPr fontId="2"/>
  </si>
  <si>
    <t>二又診療所</t>
    <rPh sb="0" eb="1">
      <t>ニ</t>
    </rPh>
    <rPh sb="1" eb="2">
      <t>マタ</t>
    </rPh>
    <rPh sb="2" eb="5">
      <t>シンリョウジョ</t>
    </rPh>
    <phoneticPr fontId="2"/>
  </si>
  <si>
    <t>浄法寺診療所</t>
    <rPh sb="0" eb="3">
      <t>ジョウホウジ</t>
    </rPh>
    <rPh sb="3" eb="6">
      <t>シンリョウジョ</t>
    </rPh>
    <phoneticPr fontId="2"/>
  </si>
  <si>
    <t>※国民健康保険診療施設運営費補助金所要額（県補助）については、平成16年度から廃止。</t>
  </si>
  <si>
    <t>13　平成25年度国保調整交付金（直営診療施設整備分）交付額一覧表</t>
    <phoneticPr fontId="2"/>
  </si>
  <si>
    <t>交付対象事業及び交付金</t>
    <phoneticPr fontId="2"/>
  </si>
  <si>
    <t>品目</t>
    <phoneticPr fontId="2"/>
  </si>
  <si>
    <t>国庫補助基本額</t>
    <rPh sb="4" eb="5">
      <t>モト</t>
    </rPh>
    <rPh sb="5" eb="6">
      <t>ホン</t>
    </rPh>
    <rPh sb="6" eb="7">
      <t>ガク</t>
    </rPh>
    <phoneticPr fontId="2"/>
  </si>
  <si>
    <t>６保険者</t>
    <rPh sb="1" eb="4">
      <t>ホケンシャ</t>
    </rPh>
    <phoneticPr fontId="2"/>
  </si>
  <si>
    <t>６施設</t>
    <rPh sb="1" eb="3">
      <t>シセツ</t>
    </rPh>
    <phoneticPr fontId="2"/>
  </si>
  <si>
    <t>14　平成25年度特別調整交付金（直診特別分）交付額一覧表</t>
    <phoneticPr fontId="2"/>
  </si>
  <si>
    <t>４保険者</t>
    <rPh sb="1" eb="4">
      <t>ホケンシャ</t>
    </rPh>
    <phoneticPr fontId="2"/>
  </si>
  <si>
    <t>開設年月日</t>
  </si>
  <si>
    <t>出張開始日</t>
  </si>
  <si>
    <t>委託先</t>
  </si>
  <si>
    <t>診療日</t>
  </si>
  <si>
    <t>奥州市医師会</t>
    <rPh sb="0" eb="3">
      <t>オウシュウシ</t>
    </rPh>
    <rPh sb="3" eb="6">
      <t>イシカイ</t>
    </rPh>
    <phoneticPr fontId="2"/>
  </si>
  <si>
    <t>大田代診療所</t>
    <rPh sb="0" eb="1">
      <t>オオ</t>
    </rPh>
    <rPh sb="1" eb="3">
      <t>タシロ</t>
    </rPh>
    <rPh sb="3" eb="6">
      <t>シンリョウジョ</t>
    </rPh>
    <phoneticPr fontId="2"/>
  </si>
  <si>
    <t>第１・３月曜日</t>
    <rPh sb="0" eb="1">
      <t>ダイ</t>
    </rPh>
    <rPh sb="4" eb="7">
      <t>ゲツヨウビ</t>
    </rPh>
    <phoneticPr fontId="2"/>
  </si>
  <si>
    <t>〃</t>
    <phoneticPr fontId="2"/>
  </si>
  <si>
    <t>第１・３木曜日</t>
    <rPh sb="0" eb="1">
      <t>ダイ</t>
    </rPh>
    <rPh sb="4" eb="7">
      <t>モクヨウビ</t>
    </rPh>
    <phoneticPr fontId="2"/>
  </si>
  <si>
    <t>伊手診療所</t>
    <rPh sb="0" eb="2">
      <t>イデ</t>
    </rPh>
    <rPh sb="2" eb="5">
      <t>シンリョウジョ</t>
    </rPh>
    <phoneticPr fontId="2"/>
  </si>
  <si>
    <t>第２・４木曜日</t>
    <rPh sb="0" eb="1">
      <t>ダイ</t>
    </rPh>
    <rPh sb="4" eb="7">
      <t>モクヨウビ</t>
    </rPh>
    <phoneticPr fontId="2"/>
  </si>
  <si>
    <t>第１・２・４水曜日</t>
    <rPh sb="0" eb="1">
      <t>ダイ</t>
    </rPh>
    <rPh sb="6" eb="9">
      <t>スイヨウビ</t>
    </rPh>
    <phoneticPr fontId="2"/>
  </si>
  <si>
    <t>小友診療所</t>
    <rPh sb="0" eb="2">
      <t>オトモ</t>
    </rPh>
    <rPh sb="2" eb="5">
      <t>シンリョウジョ</t>
    </rPh>
    <phoneticPr fontId="2"/>
  </si>
  <si>
    <t>中央診療所</t>
    <rPh sb="0" eb="2">
      <t>チュウオウ</t>
    </rPh>
    <rPh sb="2" eb="5">
      <t>シンリョウジョ</t>
    </rPh>
    <phoneticPr fontId="2"/>
  </si>
  <si>
    <t>毎週木曜日</t>
    <rPh sb="0" eb="2">
      <t>マイシュウ</t>
    </rPh>
    <rPh sb="2" eb="5">
      <t>モクヨウビ</t>
    </rPh>
    <phoneticPr fontId="2"/>
  </si>
  <si>
    <t>附馬牛診療所</t>
    <rPh sb="0" eb="1">
      <t>フ</t>
    </rPh>
    <rPh sb="1" eb="2">
      <t>ウマ</t>
    </rPh>
    <rPh sb="2" eb="3">
      <t>ウシ</t>
    </rPh>
    <rPh sb="3" eb="6">
      <t>シンリョウジョ</t>
    </rPh>
    <phoneticPr fontId="2"/>
  </si>
  <si>
    <t>毎週火曜日</t>
    <rPh sb="0" eb="2">
      <t>マイシュウ</t>
    </rPh>
    <rPh sb="2" eb="5">
      <t>カヨウビ</t>
    </rPh>
    <phoneticPr fontId="2"/>
  </si>
  <si>
    <t>休止年月日</t>
    <phoneticPr fontId="2"/>
  </si>
  <si>
    <t>理　　　由</t>
    <phoneticPr fontId="2"/>
  </si>
  <si>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</si>
  <si>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</si>
  <si>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</si>
  <si>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15　出張診療施設及び休止施設</t>
    <phoneticPr fontId="2"/>
  </si>
  <si>
    <t>（出張診療施設）</t>
    <phoneticPr fontId="2"/>
  </si>
  <si>
    <t>（休止診療施設）</t>
    <phoneticPr fontId="2"/>
  </si>
  <si>
    <t xml:space="preserve">施設名 </t>
    <phoneticPr fontId="2"/>
  </si>
  <si>
    <t>１施設</t>
    <rPh sb="1" eb="3">
      <t>シセツ</t>
    </rPh>
    <phoneticPr fontId="2"/>
  </si>
  <si>
    <t>16　国保診療施設分布図</t>
    <rPh sb="3" eb="5">
      <t>コクホ</t>
    </rPh>
    <rPh sb="5" eb="7">
      <t>シンリョウ</t>
    </rPh>
    <rPh sb="7" eb="9">
      <t>シセツ</t>
    </rPh>
    <rPh sb="9" eb="12">
      <t>ブンプズ</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</si>
  <si>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</si>
  <si>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</si>
  <si>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</si>
  <si>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</si>
  <si>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●病院</t>
    <rPh sb="1" eb="3">
      <t>ビョウイン</t>
    </rPh>
    <phoneticPr fontId="2"/>
  </si>
  <si>
    <t>◎診療所
（歯科併設含む）</t>
    <rPh sb="1" eb="4">
      <t>シンリョウジョ</t>
    </rPh>
    <rPh sb="6" eb="8">
      <t>シカ</t>
    </rPh>
    <rPh sb="8" eb="10">
      <t>ヘイセツ</t>
    </rPh>
    <rPh sb="10" eb="11">
      <t>フク</t>
    </rPh>
    <phoneticPr fontId="2"/>
  </si>
  <si>
    <t>○歯科診療所</t>
    <rPh sb="1" eb="3">
      <t>シカ</t>
    </rPh>
    <rPh sb="3" eb="6">
      <t>シンリョウジョ</t>
    </rPh>
    <phoneticPr fontId="2"/>
  </si>
  <si>
    <t>□出張診療所</t>
    <rPh sb="1" eb="3">
      <t>シュッチョウ</t>
    </rPh>
    <rPh sb="3" eb="6">
      <t>シンリョウジョ</t>
    </rPh>
    <phoneticPr fontId="2"/>
  </si>
  <si>
    <t>△休診</t>
    <rPh sb="1" eb="3">
      <t>キュウシン</t>
    </rPh>
    <phoneticPr fontId="2"/>
  </si>
  <si>
    <t>凡例</t>
    <rPh sb="0" eb="2">
      <t>ハンレイ</t>
    </rPh>
    <phoneticPr fontId="2"/>
  </si>
  <si>
    <t>※凡例の表示は平成26年４月１日現在</t>
    <rPh sb="1" eb="3">
      <t>ハンレイ</t>
    </rPh>
    <rPh sb="4" eb="6">
      <t>ヒョウジ</t>
    </rPh>
    <rPh sb="7" eb="9">
      <t>ヘイセイ</t>
    </rPh>
    <rPh sb="11" eb="12">
      <t>ネン</t>
    </rPh>
    <rPh sb="13" eb="14">
      <t>ガツ</t>
    </rPh>
    <rPh sb="15" eb="16">
      <t>ニチ</t>
    </rPh>
    <rPh sb="16" eb="18">
      <t>ゲンザイ</t>
    </rPh>
    <phoneticPr fontId="2"/>
  </si>
  <si>
    <t>はじめに</t>
    <phoneticPr fontId="2"/>
  </si>
  <si>
    <t>平成26年９月</t>
    <phoneticPr fontId="2"/>
  </si>
  <si>
    <t xml:space="preserve">　広大な面積を有する本県には、多くの国保診療施設が設置されており、従来から、地域の医療確保はもとより、健康の保持増進を図るための総合的な保健サービスを行う施設として、地域の保健医療福祉行政を支えてきました。
　一方、超高齢社会の進展に伴い、住民の疾病構造や医療に対するニーズの多様化が見込まれており、地域における住民のＱＯＬの向上のため、保健・医療・介護・福祉の連携及び統合を図る地域包括ケアシステムの拠点として、国保診療施設には、これまで以上に重要な役割が期待されています。
　しかしながら、恒常的な医師の不足や地域的な偏在に加え、国保財政の悪化などにより、本県の国保診療施設の運営は、極めて厳しい状況にあります。また、東日本大震災の被災地域では、国保診療施設の復旧の遅れや医師・看護師などの不足が生じていることから、医療体制の確保が課題となっております。
　こうした状況を踏まえ、今後、さらに地域の医療の確保・充実を進めていくためには、より多くの医療関係者が国保診療施設の置かれている実態を認識し、その上で相互に密接な連携と協力を行うことが重要です。
　この｢国保診療施設要覧｣は、現に活動している県内４７の国保診療施設の概況をまとめたものですが、本県の地域医療の現状について、多くの方々の御理解をいただき、国保診療施設の医師不足が速やかに解消されるよう、広く御活用いただければ幸いです。
　終わりに、要覧作成にあたり調査に御協力いただいた関係者各位に対し、厚く御礼申し上げます。
</t>
    <phoneticPr fontId="2"/>
  </si>
  <si>
    <t>岩手県国民健康保険団体連合会</t>
    <phoneticPr fontId="2"/>
  </si>
  <si>
    <t>目　次</t>
    <phoneticPr fontId="2"/>
  </si>
  <si>
    <t>※安代診療所（歯科）は業務委託。</t>
    <rPh sb="1" eb="3">
      <t>アシロ</t>
    </rPh>
    <rPh sb="3" eb="6">
      <t>シンリョウジョ</t>
    </rPh>
    <rPh sb="7" eb="9">
      <t>シカ</t>
    </rPh>
    <rPh sb="11" eb="13">
      <t>ギョウム</t>
    </rPh>
    <rPh sb="13" eb="15">
      <t>イタク</t>
    </rPh>
    <phoneticPr fontId="2"/>
  </si>
  <si>
    <t>※出張診療所を除く。</t>
    <rPh sb="1" eb="3">
      <t>シュッチョウ</t>
    </rPh>
    <rPh sb="3" eb="6">
      <t>シンリョウジョ</t>
    </rPh>
    <rPh sb="7" eb="8">
      <t>ノゾ</t>
    </rPh>
    <phoneticPr fontId="2"/>
  </si>
  <si>
    <t>※必要数とは、病院においては医療法上の必要数であり、診療所については施設の実情に合わせた必要数である。</t>
    <phoneticPr fontId="2"/>
  </si>
  <si>
    <t>※小数点第３位四捨五入。</t>
    <phoneticPr fontId="2"/>
  </si>
  <si>
    <t>※必要数は、医療法上の必要数である。</t>
    <rPh sb="1" eb="4">
      <t>ヒツヨウスウ</t>
    </rPh>
    <rPh sb="6" eb="9">
      <t>イリョウホウ</t>
    </rPh>
    <rPh sb="9" eb="10">
      <t>ジョウ</t>
    </rPh>
    <rPh sb="11" eb="12">
      <t>ヒツ</t>
    </rPh>
    <rPh sb="12" eb="13">
      <t>ヨウ</t>
    </rPh>
    <rPh sb="13" eb="14">
      <t>カズ</t>
    </rPh>
    <phoneticPr fontId="2"/>
  </si>
  <si>
    <t>※現員数は、平成26年4月1日現在の数値である。</t>
    <phoneticPr fontId="2"/>
  </si>
  <si>
    <t>※正規現員数は、平成26年4月1日現在の臨時非常勤医師を除く正規常勤医師の数値である。</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</si>
  <si>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</si>
  <si>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</si>
  <si>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</si>
  <si>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</si>
  <si>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６　医師・歯科医師の年齢階層別状況</t>
    <phoneticPr fontId="2"/>
  </si>
  <si>
    <t>７　医師・歯科医師の勤続年数</t>
    <phoneticPr fontId="2"/>
  </si>
  <si>
    <t>８　医師・歯科医師の本籍</t>
    <phoneticPr fontId="2"/>
  </si>
  <si>
    <t>９　医師・歯科医師の卒業大学</t>
    <phoneticPr fontId="2"/>
  </si>
  <si>
    <t>10　国保診療施設の職種別職員数</t>
    <phoneticPr fontId="2"/>
  </si>
  <si>
    <t>16　国保診療施設分布図</t>
    <phoneticPr fontId="2"/>
  </si>
  <si>
    <t>11　施設別１日当たりの平均患者数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</si>
</sst>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84" formatCode="0&quot;施&quot;&quot;設&quot;"/>
    <numFmt numFmtId="190" formatCode="0.00&quot;  &quot;;&quot;△ &quot;0.00&quot;  &quot;"/>
    <numFmt numFmtId="191" formatCode="0.00;&quot;△ &quot;0.00"/>
    <numFmt numFmtId="192" formatCode="#,##0.0;[Red]\-#,##0.0"/>
    <numFmt numFmtId="193" formatCode="0.0;&quot;△ &quot;0.0"/>
    <numFmt numFmtId="194" formatCode="0.0%"/>
    <numFmt numFmtId="195" formatCode="@&quot;病院&quot;"/>
    <numFmt numFmtId="196" formatCode="0.00%&quot; &quot;"/>
    <numFmt numFmtId="198" formatCode="0.0_ "/>
    <numFmt numFmtId="201" formatCode="0.0&quot;歳 &quot;"/>
    <numFmt numFmtId="202" formatCode="0.0&quot;年&quot;\ "/>
    <numFmt numFmtId="203" formatCode="0.0&quot;年&quot;_ "/>
    <numFmt numFmtId="204" formatCode="0.0%&quot; &quot;"/>
    <numFmt numFmtId="205" formatCode="\(0.0\)"/>
    <numFmt numFmtId="206" formatCode="\(0\)"/>
    <numFmt numFmtId="207" formatCode="0.0_);[Red]\(0.0\)"/>
    <numFmt numFmtId="208" formatCode="0%&quot; &quot;"/>
    <numFmt numFmtId="209" formatCode="0\ &quot;施&quot;&quot;設&quot;"/>
    <numFmt numFmtId="210" formatCode="&quot;第&quot;\1&quot;種&quot;&quot;へ&quot;&quot;き&quot;&quot;地&quot;&quot;分&quot;&quot;計&quot;&quot;保&quot;&quot;険&quot;&quot;者&quot;\ 0"/>
    <numFmt numFmtId="211" formatCode="#,##0.0_ ;[Red]\-#,##0.0\ "/>
    <numFmt numFmtId="212" formatCode="#,##0_ ;[Red]\-#,##0\ "/>
    <numFmt numFmtId="214" formatCode="&quot;計&quot;0&quot;保&quot;&quot;険&quot;&quot;者&quot;"/>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8"/>
      <color indexed="56"/>
      <name val="ＭＳ Ｐゴシック"/>
      <family val="3"/>
      <charset val="128"/>
    </font>
    <font>
      <sz val="5"/>
      <name val="ＭＳ ゴシック"/>
      <family val="3"/>
      <charset val="128"/>
    </font>
    <font>
      <sz val="5"/>
      <name val="ＭＳ 明朝"/>
      <family val="1"/>
      <charset val="128"/>
    </font>
    <font>
      <sz val="11"/>
      <color indexed="10"/>
      <name val="ＭＳ Ｐゴシック"/>
      <family val="3"/>
      <charset val="128"/>
    </font>
    <font>
      <sz val="8"/>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b/>
      <sz val="10"/>
      <name val="ＭＳ 明朝"/>
      <family val="1"/>
      <charset val="128"/>
    </font>
    <font>
      <sz val="11"/>
      <color indexed="9"/>
      <name val="ＭＳ ゴシック"/>
      <family val="3"/>
      <charset val="128"/>
    </font>
    <font>
      <sz val="10"/>
      <color indexed="12"/>
      <name val="ＭＳ 明朝"/>
      <family val="1"/>
      <charset val="128"/>
    </font>
    <font>
      <sz val="10"/>
      <color indexed="8"/>
      <name val="ＭＳ 明朝"/>
      <family val="1"/>
      <charset val="128"/>
    </font>
    <font>
      <sz val="6"/>
      <name val="ＭＳ ゴシック"/>
      <family val="3"/>
      <charset val="128"/>
    </font>
    <font>
      <sz val="20"/>
      <name val="ＭＳ ゴシック"/>
      <family val="3"/>
      <charset val="128"/>
    </font>
    <font>
      <sz val="20"/>
      <name val="ＭＳ 明朝"/>
      <family val="1"/>
      <charset val="128"/>
    </font>
    <font>
      <sz val="11"/>
      <name val="ＭＳ 明朝"/>
      <family val="1"/>
      <charset val="128"/>
    </font>
    <font>
      <sz val="11"/>
      <color theme="1"/>
      <name val="ＭＳ Ｐゴシック"/>
      <family val="3"/>
      <charset val="128"/>
      <scheme val="minor"/>
    </font>
    <font>
      <sz val="10"/>
      <color rgb="FFFF0000"/>
      <name val="ＭＳ 明朝"/>
      <family val="1"/>
      <charset val="128"/>
    </font>
    <font>
      <b/>
      <sz val="10"/>
      <color theme="0"/>
      <name val="ＭＳ 明朝"/>
      <family val="1"/>
      <charset val="128"/>
    </font>
    <font>
      <sz val="10"/>
      <color theme="0"/>
      <name val="ＭＳ 明朝"/>
      <family val="1"/>
      <charset val="128"/>
    </font>
    <font>
      <sz val="10"/>
      <color rgb="FF92D05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0" fillId="0" borderId="0">
      <alignment vertical="center"/>
    </xf>
  </cellStyleXfs>
  <cellXfs count="589">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lignment vertical="center"/>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3" borderId="4"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9" xfId="0" applyFont="1" applyFill="1" applyBorder="1" applyAlignment="1">
      <alignment horizontal="left" vertical="top"/>
    </xf>
    <xf numFmtId="0" fontId="3" fillId="3" borderId="9" xfId="0" applyFont="1" applyFill="1" applyBorder="1" applyAlignment="1">
      <alignment horizontal="left" vertical="top" shrinkToFit="1"/>
    </xf>
    <xf numFmtId="0" fontId="3" fillId="4" borderId="4" xfId="0" applyFont="1" applyFill="1" applyBorder="1" applyAlignment="1">
      <alignment horizontal="center" vertical="center"/>
    </xf>
    <xf numFmtId="0" fontId="3" fillId="3" borderId="0" xfId="0" applyFont="1" applyFill="1" applyAlignment="1">
      <alignment horizontal="right" vertical="center"/>
    </xf>
    <xf numFmtId="0" fontId="3" fillId="4" borderId="10"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3" borderId="0" xfId="0" applyFont="1" applyFill="1" applyAlignment="1">
      <alignment horizontal="right" vertical="center"/>
    </xf>
    <xf numFmtId="0" fontId="3" fillId="3" borderId="11" xfId="0" applyFont="1" applyFill="1" applyBorder="1" applyAlignment="1">
      <alignment horizontal="left" vertical="center"/>
    </xf>
    <xf numFmtId="0" fontId="3" fillId="3" borderId="11" xfId="0" applyFont="1" applyFill="1" applyBorder="1" applyAlignment="1">
      <alignment horizontal="center" vertical="center" shrinkToFit="1"/>
    </xf>
    <xf numFmtId="0" fontId="3" fillId="3" borderId="11" xfId="0" applyFont="1" applyFill="1" applyBorder="1">
      <alignment vertical="center"/>
    </xf>
    <xf numFmtId="0" fontId="3" fillId="3" borderId="12" xfId="0" applyFont="1" applyFill="1" applyBorder="1" applyAlignment="1">
      <alignment horizontal="left" vertical="center"/>
    </xf>
    <xf numFmtId="0" fontId="3" fillId="3" borderId="12" xfId="0" applyFont="1" applyFill="1" applyBorder="1" applyAlignment="1">
      <alignment horizontal="center" vertical="center" shrinkToFit="1"/>
    </xf>
    <xf numFmtId="0" fontId="3" fillId="3" borderId="12" xfId="0" applyFont="1" applyFill="1" applyBorder="1">
      <alignment vertical="center"/>
    </xf>
    <xf numFmtId="0" fontId="8" fillId="3" borderId="12" xfId="0" applyFont="1" applyFill="1" applyBorder="1" applyAlignment="1">
      <alignment horizontal="left" vertical="center" wrapText="1"/>
    </xf>
    <xf numFmtId="0" fontId="8" fillId="3" borderId="12" xfId="0" applyFont="1" applyFill="1" applyBorder="1" applyAlignment="1">
      <alignment horizontal="left" vertical="center"/>
    </xf>
    <xf numFmtId="0" fontId="3" fillId="3" borderId="12" xfId="0" applyFont="1" applyFill="1" applyBorder="1" applyAlignment="1">
      <alignment horizontal="center" vertical="center"/>
    </xf>
    <xf numFmtId="0" fontId="21" fillId="3" borderId="12" xfId="0" applyFont="1" applyFill="1" applyBorder="1" applyAlignment="1">
      <alignment horizontal="center" vertical="center" shrinkToFit="1"/>
    </xf>
    <xf numFmtId="0" fontId="3" fillId="3" borderId="12" xfId="0" applyFont="1" applyFill="1" applyBorder="1" applyAlignment="1">
      <alignment horizontal="center" vertical="top" shrinkToFit="1"/>
    </xf>
    <xf numFmtId="0" fontId="3" fillId="3" borderId="12" xfId="0" applyFont="1" applyFill="1" applyBorder="1" applyAlignment="1">
      <alignment horizontal="center" vertical="distributed" shrinkToFit="1"/>
    </xf>
    <xf numFmtId="0" fontId="3" fillId="3" borderId="13" xfId="0" applyFont="1" applyFill="1" applyBorder="1" applyAlignment="1">
      <alignment horizontal="left" vertical="center"/>
    </xf>
    <xf numFmtId="0" fontId="3" fillId="3" borderId="13" xfId="0" applyFont="1" applyFill="1" applyBorder="1" applyAlignment="1">
      <alignment horizontal="center" vertical="center" shrinkToFit="1"/>
    </xf>
    <xf numFmtId="0" fontId="3" fillId="3" borderId="13"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shrinkToFit="1"/>
    </xf>
    <xf numFmtId="0" fontId="3" fillId="3" borderId="0" xfId="0" applyFont="1" applyFill="1" applyBorder="1">
      <alignment vertical="center"/>
    </xf>
    <xf numFmtId="0" fontId="3" fillId="3" borderId="0" xfId="0" applyFont="1" applyFill="1" applyAlignment="1">
      <alignment horizontal="left" vertical="center" shrinkToFit="1"/>
    </xf>
    <xf numFmtId="14" fontId="10" fillId="3" borderId="0" xfId="0" applyNumberFormat="1" applyFont="1" applyFill="1" applyAlignment="1">
      <alignment horizontal="center" vertical="center" shrinkToFit="1"/>
    </xf>
    <xf numFmtId="0" fontId="3" fillId="3" borderId="11" xfId="0" applyFont="1" applyFill="1" applyBorder="1" applyAlignment="1">
      <alignment horizontal="left" vertical="center" shrinkToFit="1"/>
    </xf>
    <xf numFmtId="0" fontId="21" fillId="3" borderId="11" xfId="0" applyFont="1" applyFill="1" applyBorder="1" applyAlignment="1">
      <alignment horizontal="center" vertical="center" shrinkToFit="1"/>
    </xf>
    <xf numFmtId="0" fontId="3" fillId="3" borderId="12" xfId="0" applyFont="1" applyFill="1" applyBorder="1" applyAlignment="1">
      <alignment horizontal="left" vertical="center" shrinkToFit="1"/>
    </xf>
    <xf numFmtId="0" fontId="3" fillId="3" borderId="12" xfId="0" applyFont="1" applyFill="1" applyBorder="1" applyAlignment="1">
      <alignment horizontal="left" vertical="center" wrapText="1" shrinkToFit="1"/>
    </xf>
    <xf numFmtId="0" fontId="3" fillId="3" borderId="13" xfId="0" applyFont="1" applyFill="1" applyBorder="1" applyAlignment="1">
      <alignment horizontal="left" vertical="center" shrinkToFit="1"/>
    </xf>
    <xf numFmtId="0" fontId="21" fillId="3" borderId="13" xfId="0" applyFont="1" applyFill="1" applyBorder="1" applyAlignment="1">
      <alignment horizontal="center" vertical="center" shrinkToFit="1"/>
    </xf>
    <xf numFmtId="0" fontId="3" fillId="3" borderId="0" xfId="0" applyFont="1" applyFill="1" applyBorder="1" applyAlignment="1">
      <alignment vertical="center" shrinkToFit="1"/>
    </xf>
    <xf numFmtId="0" fontId="3" fillId="3" borderId="0" xfId="0" applyFont="1" applyFill="1" applyAlignment="1">
      <alignment horizontal="center" vertical="center" shrinkToFit="1"/>
    </xf>
    <xf numFmtId="0" fontId="3" fillId="3" borderId="5" xfId="0" applyFont="1" applyFill="1" applyBorder="1" applyAlignment="1">
      <alignment horizontal="lef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shrinkToFit="1"/>
    </xf>
    <xf numFmtId="0" fontId="21" fillId="3" borderId="15" xfId="0" applyFont="1" applyFill="1" applyBorder="1" applyAlignment="1">
      <alignment horizontal="left" vertical="center" shrinkToFit="1"/>
    </xf>
    <xf numFmtId="0" fontId="3" fillId="3" borderId="16" xfId="0" applyFont="1" applyFill="1" applyBorder="1" applyAlignment="1">
      <alignment horizontal="left" vertical="center" shrinkToFit="1"/>
    </xf>
    <xf numFmtId="0" fontId="21" fillId="3" borderId="14" xfId="0" applyFont="1" applyFill="1" applyBorder="1" applyAlignment="1">
      <alignment horizontal="left" vertical="center" shrinkToFit="1"/>
    </xf>
    <xf numFmtId="0" fontId="3" fillId="3" borderId="14" xfId="0" applyFont="1" applyFill="1" applyBorder="1" applyAlignment="1">
      <alignment horizontal="left" vertical="center" shrinkToFit="1"/>
    </xf>
    <xf numFmtId="0" fontId="3" fillId="3" borderId="0" xfId="0" applyFont="1" applyFill="1" applyAlignment="1">
      <alignment horizontal="left" vertical="center"/>
    </xf>
    <xf numFmtId="0" fontId="3" fillId="3" borderId="11"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lignment vertic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21" xfId="0" applyFont="1" applyFill="1" applyBorder="1" applyAlignment="1">
      <alignment horizontal="center" vertical="center"/>
    </xf>
    <xf numFmtId="0" fontId="3" fillId="3" borderId="22" xfId="0" applyFont="1" applyFill="1" applyBorder="1">
      <alignment vertical="center"/>
    </xf>
    <xf numFmtId="0" fontId="3" fillId="3" borderId="23" xfId="0" applyFont="1" applyFill="1" applyBorder="1" applyAlignment="1">
      <alignment horizontal="right" vertical="center"/>
    </xf>
    <xf numFmtId="0" fontId="3" fillId="3" borderId="24" xfId="0" applyFont="1" applyFill="1" applyBorder="1" applyAlignment="1">
      <alignment horizontal="right" vertical="center"/>
    </xf>
    <xf numFmtId="0" fontId="3" fillId="3" borderId="1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lignment vertical="center"/>
    </xf>
    <xf numFmtId="0" fontId="3" fillId="3" borderId="27" xfId="0" applyFont="1" applyFill="1" applyBorder="1" applyAlignment="1">
      <alignment horizontal="right" vertical="center"/>
    </xf>
    <xf numFmtId="0" fontId="3" fillId="3" borderId="9"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28" xfId="0" applyFont="1" applyFill="1" applyBorder="1" applyAlignment="1">
      <alignment horizontal="left"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17" xfId="2" applyNumberFormat="1" applyFont="1" applyFill="1" applyBorder="1" applyAlignment="1">
      <alignment horizontal="left" vertical="center"/>
    </xf>
    <xf numFmtId="40" fontId="3" fillId="3" borderId="29" xfId="2" applyNumberFormat="1" applyFont="1" applyFill="1" applyBorder="1" applyAlignment="1">
      <alignment horizontal="right" vertical="center"/>
    </xf>
    <xf numFmtId="38" fontId="3" fillId="3" borderId="15"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30" xfId="2" applyNumberFormat="1" applyFont="1" applyFill="1" applyBorder="1" applyAlignment="1">
      <alignment horizontal="right" vertical="center"/>
    </xf>
    <xf numFmtId="190" fontId="3" fillId="3" borderId="12" xfId="2" applyNumberFormat="1" applyFont="1" applyFill="1" applyBorder="1" applyAlignment="1">
      <alignment horizontal="right" vertical="center"/>
    </xf>
    <xf numFmtId="40" fontId="3" fillId="3" borderId="25" xfId="2" applyNumberFormat="1" applyFont="1" applyFill="1" applyBorder="1" applyAlignment="1">
      <alignment horizontal="left" vertical="center"/>
    </xf>
    <xf numFmtId="40" fontId="3" fillId="3" borderId="31" xfId="2" applyNumberFormat="1" applyFont="1" applyFill="1" applyBorder="1" applyAlignment="1">
      <alignment horizontal="right" vertical="center"/>
    </xf>
    <xf numFmtId="191" fontId="3" fillId="3" borderId="13" xfId="2" applyNumberFormat="1" applyFont="1" applyFill="1" applyBorder="1" applyAlignment="1">
      <alignment horizontal="right" vertical="center"/>
    </xf>
    <xf numFmtId="190" fontId="3" fillId="3" borderId="13" xfId="2" applyNumberFormat="1"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0" xfId="2" applyNumberFormat="1" applyFont="1" applyFill="1" applyAlignment="1">
      <alignment horizontal="right" vertical="center"/>
    </xf>
    <xf numFmtId="40" fontId="3" fillId="4" borderId="13" xfId="2"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192" fontId="3" fillId="3" borderId="0" xfId="2" applyNumberFormat="1" applyFont="1" applyFill="1" applyAlignment="1">
      <alignment horizontal="right" vertical="center"/>
    </xf>
    <xf numFmtId="193" fontId="3" fillId="3" borderId="0" xfId="0" applyNumberFormat="1" applyFont="1" applyFill="1" applyAlignment="1">
      <alignment horizontal="center" vertical="center"/>
    </xf>
    <xf numFmtId="194" fontId="3" fillId="3" borderId="0" xfId="1" applyNumberFormat="1" applyFont="1" applyFill="1" applyAlignment="1">
      <alignment horizontal="center" vertical="center"/>
    </xf>
    <xf numFmtId="0" fontId="3" fillId="4" borderId="32" xfId="0" applyFont="1" applyFill="1" applyBorder="1" applyAlignment="1">
      <alignment vertical="center"/>
    </xf>
    <xf numFmtId="194" fontId="3" fillId="4" borderId="27" xfId="1" applyNumberFormat="1" applyFont="1" applyFill="1" applyBorder="1" applyAlignment="1">
      <alignment horizontal="center" vertical="center" shrinkToFit="1"/>
    </xf>
    <xf numFmtId="0" fontId="3" fillId="3" borderId="0" xfId="0" applyFont="1" applyFill="1" applyAlignment="1">
      <alignment vertical="center" wrapText="1" shrinkToFit="1"/>
    </xf>
    <xf numFmtId="0" fontId="3" fillId="3" borderId="4" xfId="0" applyFont="1" applyFill="1" applyBorder="1" applyAlignment="1">
      <alignment horizontal="center" vertical="center" wrapText="1" shrinkToFit="1"/>
    </xf>
    <xf numFmtId="0" fontId="3" fillId="3" borderId="4" xfId="0" applyFont="1" applyFill="1" applyBorder="1" applyAlignment="1">
      <alignment horizontal="left" vertical="center" wrapText="1" shrinkToFit="1"/>
    </xf>
    <xf numFmtId="0" fontId="3" fillId="3" borderId="4" xfId="4" applyFont="1" applyFill="1" applyBorder="1" applyAlignment="1">
      <alignment horizontal="left" vertical="center" wrapText="1"/>
    </xf>
    <xf numFmtId="0" fontId="3" fillId="3" borderId="4" xfId="4" applyFont="1" applyFill="1" applyBorder="1" applyAlignment="1">
      <alignment horizontal="left" vertical="center" wrapText="1" shrinkToFit="1"/>
    </xf>
    <xf numFmtId="0" fontId="3" fillId="3" borderId="4" xfId="3" applyFont="1" applyFill="1" applyBorder="1" applyAlignment="1">
      <alignment horizontal="center" vertical="center" wrapText="1" shrinkToFit="1"/>
    </xf>
    <xf numFmtId="0" fontId="3" fillId="3" borderId="0" xfId="0" applyFont="1" applyFill="1" applyBorder="1" applyAlignment="1">
      <alignment vertical="center" wrapText="1" shrinkToFi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0" applyFont="1" applyFill="1" applyAlignment="1">
      <alignment horizontal="left" vertical="center" wrapText="1"/>
    </xf>
    <xf numFmtId="0" fontId="3" fillId="3" borderId="5" xfId="0" applyFont="1" applyFill="1" applyBorder="1" applyAlignment="1">
      <alignment horizontal="left" vertical="center" wrapText="1" shrinkToFit="1"/>
    </xf>
    <xf numFmtId="0" fontId="3" fillId="3" borderId="14" xfId="0" applyFont="1" applyFill="1" applyBorder="1" applyAlignment="1">
      <alignment horizontal="left" vertical="center" wrapText="1" shrinkToFit="1"/>
    </xf>
    <xf numFmtId="0" fontId="3" fillId="3" borderId="6" xfId="0" applyFont="1" applyFill="1" applyBorder="1" applyAlignment="1">
      <alignment horizontal="left" vertical="center" wrapText="1" shrinkToFit="1"/>
    </xf>
    <xf numFmtId="0" fontId="3" fillId="3" borderId="11" xfId="4" applyFont="1" applyFill="1" applyBorder="1" applyAlignment="1">
      <alignment horizontal="left" vertical="center" wrapText="1"/>
    </xf>
    <xf numFmtId="0" fontId="3" fillId="3" borderId="11" xfId="4" applyFont="1" applyFill="1" applyBorder="1" applyAlignment="1">
      <alignment horizontal="left" vertical="center" wrapText="1" shrinkToFit="1"/>
    </xf>
    <xf numFmtId="0" fontId="3" fillId="3" borderId="11" xfId="0" applyFont="1" applyFill="1" applyBorder="1" applyAlignment="1">
      <alignment horizontal="center" vertical="center" wrapText="1" shrinkToFit="1"/>
    </xf>
    <xf numFmtId="0" fontId="3" fillId="3" borderId="12" xfId="4" applyFont="1" applyFill="1" applyBorder="1" applyAlignment="1">
      <alignment horizontal="left" vertical="center" wrapText="1"/>
    </xf>
    <xf numFmtId="0" fontId="3" fillId="3" borderId="12" xfId="4"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12" xfId="4" applyFont="1" applyFill="1" applyBorder="1" applyAlignment="1">
      <alignment horizontal="left" vertical="center"/>
    </xf>
    <xf numFmtId="0" fontId="3" fillId="3" borderId="13" xfId="4" applyFont="1" applyFill="1" applyBorder="1" applyAlignment="1">
      <alignment horizontal="left" vertical="center" wrapText="1"/>
    </xf>
    <xf numFmtId="0" fontId="3" fillId="3" borderId="13" xfId="4" applyFont="1" applyFill="1" applyBorder="1" applyAlignment="1">
      <alignment horizontal="left" vertical="center"/>
    </xf>
    <xf numFmtId="0" fontId="3" fillId="3" borderId="13" xfId="4" applyFont="1" applyFill="1" applyBorder="1" applyAlignment="1">
      <alignment horizontal="center" vertical="center" wrapText="1" shrinkToFit="1"/>
    </xf>
    <xf numFmtId="0" fontId="3" fillId="3" borderId="13" xfId="0" applyFont="1" applyFill="1" applyBorder="1" applyAlignment="1">
      <alignment horizontal="center" vertical="center" wrapText="1" shrinkToFit="1"/>
    </xf>
    <xf numFmtId="0" fontId="12" fillId="3" borderId="6" xfId="0" applyFont="1" applyFill="1" applyBorder="1" applyAlignment="1">
      <alignment horizontal="left" vertical="center" wrapText="1" shrinkToFit="1"/>
    </xf>
    <xf numFmtId="0" fontId="3" fillId="3" borderId="11" xfId="4" applyFont="1" applyFill="1" applyBorder="1" applyAlignment="1">
      <alignment horizontal="left" vertical="center"/>
    </xf>
    <xf numFmtId="0" fontId="3" fillId="3" borderId="11" xfId="4" applyFont="1" applyFill="1" applyBorder="1" applyAlignment="1">
      <alignment horizontal="center" vertical="center" wrapText="1" shrinkToFit="1"/>
    </xf>
    <xf numFmtId="0" fontId="3" fillId="3" borderId="12" xfId="4" applyFont="1" applyFill="1" applyBorder="1" applyAlignment="1">
      <alignment horizontal="left" vertical="center" wrapText="1" shrinkToFit="1"/>
    </xf>
    <xf numFmtId="0" fontId="3" fillId="3" borderId="12" xfId="3" applyFont="1" applyFill="1" applyBorder="1" applyAlignment="1">
      <alignment horizontal="center" vertical="center" wrapText="1" shrinkToFit="1"/>
    </xf>
    <xf numFmtId="0" fontId="3" fillId="3" borderId="13" xfId="4" applyFont="1" applyFill="1" applyBorder="1" applyAlignment="1">
      <alignment horizontal="left" vertical="center" wrapText="1" shrinkToFit="1"/>
    </xf>
    <xf numFmtId="0" fontId="3" fillId="4" borderId="4" xfId="0" applyFont="1" applyFill="1" applyBorder="1" applyAlignment="1">
      <alignment horizontal="center" vertical="center" wrapText="1" shrinkToFit="1"/>
    </xf>
    <xf numFmtId="0" fontId="3" fillId="3" borderId="11" xfId="0" applyFont="1" applyFill="1" applyBorder="1" applyAlignment="1">
      <alignment horizontal="left" vertical="center" wrapText="1"/>
    </xf>
    <xf numFmtId="0" fontId="3" fillId="3" borderId="11" xfId="0" applyFont="1" applyFill="1" applyBorder="1" applyAlignment="1">
      <alignment horizontal="left" vertical="center" wrapText="1" shrinkToFi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3" xfId="3" applyFont="1" applyFill="1" applyBorder="1" applyAlignment="1">
      <alignment horizontal="left" vertical="center"/>
    </xf>
    <xf numFmtId="0" fontId="12" fillId="3" borderId="13" xfId="0" applyFont="1" applyFill="1" applyBorder="1" applyAlignment="1">
      <alignment horizontal="left" vertical="center" wrapText="1"/>
    </xf>
    <xf numFmtId="0" fontId="3" fillId="3" borderId="11" xfId="3" applyFont="1" applyFill="1" applyBorder="1" applyAlignment="1">
      <alignment horizontal="center" vertical="center" wrapText="1" shrinkToFit="1"/>
    </xf>
    <xf numFmtId="0" fontId="3" fillId="3" borderId="13" xfId="0" applyFont="1" applyFill="1" applyBorder="1" applyAlignment="1">
      <alignment horizontal="left" vertical="center" wrapText="1" shrinkToFit="1"/>
    </xf>
    <xf numFmtId="0" fontId="3" fillId="3" borderId="11" xfId="3" applyFont="1" applyFill="1" applyBorder="1" applyAlignment="1">
      <alignment horizontal="left" vertical="center"/>
    </xf>
    <xf numFmtId="0" fontId="3" fillId="3" borderId="11" xfId="3" applyFont="1" applyFill="1" applyBorder="1" applyAlignment="1">
      <alignment horizontal="left" vertical="center" wrapText="1" shrinkToFit="1"/>
    </xf>
    <xf numFmtId="0" fontId="3" fillId="3" borderId="12" xfId="3" applyFont="1" applyFill="1" applyBorder="1" applyAlignment="1">
      <alignment horizontal="left" vertical="center"/>
    </xf>
    <xf numFmtId="0" fontId="3" fillId="3" borderId="12" xfId="3" applyFont="1" applyFill="1" applyBorder="1" applyAlignment="1">
      <alignment horizontal="left" vertical="center" wrapText="1" shrinkToFit="1"/>
    </xf>
    <xf numFmtId="0" fontId="3" fillId="3" borderId="13" xfId="3" applyFont="1" applyFill="1" applyBorder="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12" xfId="3" applyFont="1" applyFill="1" applyBorder="1" applyAlignment="1">
      <alignment horizontal="left" vertical="center" wrapText="1"/>
    </xf>
    <xf numFmtId="0" fontId="3" fillId="3" borderId="13" xfId="3" applyFont="1" applyFill="1" applyBorder="1" applyAlignment="1">
      <alignment horizontal="left" vertical="center" wrapText="1"/>
    </xf>
    <xf numFmtId="0" fontId="3" fillId="3" borderId="13" xfId="3" applyFont="1" applyFill="1" applyBorder="1" applyAlignment="1">
      <alignment horizontal="center" vertical="center" wrapText="1" shrinkToFit="1"/>
    </xf>
    <xf numFmtId="0" fontId="3" fillId="3" borderId="12" xfId="0" applyFont="1" applyFill="1" applyBorder="1" applyAlignment="1">
      <alignment horizontal="left" vertical="center"/>
    </xf>
    <xf numFmtId="0" fontId="3" fillId="3" borderId="11" xfId="5" applyFont="1" applyFill="1" applyBorder="1" applyAlignment="1">
      <alignment horizontal="left" vertical="center" wrapText="1"/>
    </xf>
    <xf numFmtId="0" fontId="3" fillId="3" borderId="11" xfId="5" applyFont="1" applyFill="1" applyBorder="1" applyAlignment="1">
      <alignment horizontal="left" vertical="center" wrapText="1" shrinkToFit="1"/>
    </xf>
    <xf numFmtId="0" fontId="3" fillId="3" borderId="12" xfId="5" applyFont="1" applyFill="1" applyBorder="1" applyAlignment="1">
      <alignment horizontal="left" vertical="center" wrapText="1"/>
    </xf>
    <xf numFmtId="0" fontId="3" fillId="3" borderId="12" xfId="5" applyFont="1" applyFill="1" applyBorder="1" applyAlignment="1">
      <alignment horizontal="left" vertical="center"/>
    </xf>
    <xf numFmtId="0" fontId="3" fillId="3" borderId="12" xfId="5" applyFont="1" applyFill="1" applyBorder="1" applyAlignment="1">
      <alignment horizontal="left" vertical="center" wrapText="1" shrinkToFit="1"/>
    </xf>
    <xf numFmtId="0" fontId="3" fillId="3" borderId="12" xfId="5" applyFont="1" applyFill="1" applyBorder="1" applyAlignment="1">
      <alignment horizontal="center" vertical="center" wrapText="1" shrinkToFit="1"/>
    </xf>
    <xf numFmtId="0" fontId="3" fillId="3" borderId="13" xfId="5" applyFont="1" applyFill="1" applyBorder="1" applyAlignment="1">
      <alignment horizontal="left" vertical="center" wrapText="1"/>
    </xf>
    <xf numFmtId="0" fontId="3" fillId="3" borderId="13" xfId="5" applyFont="1" applyFill="1" applyBorder="1" applyAlignment="1">
      <alignment horizontal="left" vertical="center"/>
    </xf>
    <xf numFmtId="0" fontId="3" fillId="3" borderId="13" xfId="5" applyFont="1" applyFill="1" applyBorder="1" applyAlignment="1">
      <alignment horizontal="center" vertical="center" wrapText="1" shrinkToFit="1"/>
    </xf>
    <xf numFmtId="0" fontId="3" fillId="3" borderId="6" xfId="0" applyFont="1" applyFill="1" applyBorder="1" applyAlignment="1">
      <alignment horizontal="left" vertical="top" wrapText="1" shrinkToFit="1"/>
    </xf>
    <xf numFmtId="0" fontId="3" fillId="3" borderId="11" xfId="5" applyFont="1" applyFill="1" applyBorder="1" applyAlignment="1">
      <alignment horizontal="left" vertical="center"/>
    </xf>
    <xf numFmtId="0" fontId="3" fillId="4" borderId="4" xfId="0" applyFont="1" applyFill="1" applyBorder="1" applyAlignment="1">
      <alignment horizontal="left" vertical="center"/>
    </xf>
    <xf numFmtId="0" fontId="3" fillId="3" borderId="0" xfId="0" applyFont="1" applyFill="1" applyAlignment="1"/>
    <xf numFmtId="194" fontId="3" fillId="3" borderId="0" xfId="1" applyNumberFormat="1" applyFont="1" applyFill="1" applyAlignment="1"/>
    <xf numFmtId="0" fontId="10" fillId="3" borderId="0" xfId="0" applyFont="1" applyFill="1" applyAlignme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xf>
    <xf numFmtId="0" fontId="3" fillId="2" borderId="0" xfId="0" applyFont="1" applyFill="1" applyBorder="1" applyAlignment="1">
      <alignment vertical="center" wrapText="1"/>
    </xf>
    <xf numFmtId="0" fontId="12" fillId="2" borderId="0" xfId="0" applyFont="1" applyFill="1" applyAlignment="1">
      <alignment horizontal="left" vertical="center"/>
    </xf>
    <xf numFmtId="0" fontId="12" fillId="2" borderId="0" xfId="0" applyFont="1" applyFill="1" applyAlignment="1">
      <alignment horizontal="center" vertical="center"/>
    </xf>
    <xf numFmtId="0" fontId="3" fillId="3" borderId="0"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198" fontId="3" fillId="2" borderId="0" xfId="0" applyNumberFormat="1" applyFont="1" applyFill="1" applyBorder="1" applyAlignment="1">
      <alignment horizontal="center" vertical="center"/>
    </xf>
    <xf numFmtId="198" fontId="3" fillId="2" borderId="0" xfId="0" applyNumberFormat="1" applyFont="1" applyFill="1" applyBorder="1" applyAlignment="1">
      <alignment vertical="center"/>
    </xf>
    <xf numFmtId="0" fontId="3" fillId="2" borderId="0" xfId="0" applyFont="1" applyFill="1" applyBorder="1" applyAlignment="1"/>
    <xf numFmtId="0" fontId="3" fillId="0" borderId="0" xfId="0" applyFont="1" applyFill="1" applyBorder="1" applyAlignment="1">
      <alignment horizontal="distributed" vertical="center" indent="1"/>
    </xf>
    <xf numFmtId="194" fontId="3" fillId="2" borderId="0" xfId="1" applyNumberFormat="1" applyFont="1" applyFill="1" applyBorder="1" applyAlignment="1">
      <alignment horizontal="right" vertical="center" indent="2"/>
    </xf>
    <xf numFmtId="0" fontId="3" fillId="3" borderId="0" xfId="0" applyFont="1" applyFill="1" applyBorder="1" applyAlignment="1">
      <alignment horizontal="center"/>
    </xf>
    <xf numFmtId="194" fontId="3" fillId="3" borderId="0" xfId="1" applyNumberFormat="1" applyFont="1" applyFill="1" applyBorder="1" applyAlignment="1">
      <alignment horizontal="center"/>
    </xf>
    <xf numFmtId="0" fontId="3" fillId="2" borderId="0" xfId="0" applyFont="1" applyFill="1" applyAlignment="1">
      <alignment horizontal="left"/>
    </xf>
    <xf numFmtId="194" fontId="3" fillId="2" borderId="0" xfId="1" applyNumberFormat="1" applyFont="1" applyFill="1" applyBorder="1" applyAlignment="1"/>
    <xf numFmtId="194" fontId="3" fillId="2" borderId="0" xfId="1" applyNumberFormat="1" applyFont="1" applyFill="1" applyAlignment="1">
      <alignment horizontal="center"/>
    </xf>
    <xf numFmtId="0" fontId="3" fillId="0" borderId="10" xfId="0" applyFont="1" applyFill="1" applyBorder="1" applyAlignment="1">
      <alignment horizontal="distributed" vertical="center" indent="1"/>
    </xf>
    <xf numFmtId="194" fontId="3" fillId="2" borderId="33" xfId="1" applyNumberFormat="1" applyFont="1" applyFill="1" applyBorder="1" applyAlignment="1">
      <alignment horizontal="right" vertical="center" indent="2"/>
    </xf>
    <xf numFmtId="0" fontId="3" fillId="4" borderId="8" xfId="0" applyFont="1" applyFill="1" applyBorder="1" applyAlignment="1">
      <alignment horizontal="center" vertical="center"/>
    </xf>
    <xf numFmtId="194" fontId="3" fillId="4" borderId="34" xfId="1" applyNumberFormat="1" applyFont="1" applyFill="1" applyBorder="1" applyAlignment="1">
      <alignment horizontal="center" vertical="center"/>
    </xf>
    <xf numFmtId="0" fontId="3" fillId="4" borderId="35" xfId="0" applyFont="1" applyFill="1" applyBorder="1" applyAlignment="1">
      <alignment horizontal="center" vertical="center"/>
    </xf>
    <xf numFmtId="194" fontId="3" fillId="4" borderId="33" xfId="1" applyNumberFormat="1" applyFont="1" applyFill="1" applyBorder="1" applyAlignment="1">
      <alignment horizontal="right" vertical="center" indent="2"/>
    </xf>
    <xf numFmtId="0" fontId="3" fillId="2" borderId="10" xfId="0" applyFont="1" applyFill="1" applyBorder="1" applyAlignment="1">
      <alignment horizontal="distributed" vertical="center" indent="1"/>
    </xf>
    <xf numFmtId="0" fontId="3" fillId="2" borderId="0" xfId="0" applyFont="1" applyFill="1" applyBorder="1" applyAlignment="1">
      <alignment horizontal="left"/>
    </xf>
    <xf numFmtId="0" fontId="3" fillId="4" borderId="26" xfId="0" applyFont="1" applyFill="1" applyBorder="1" applyAlignment="1">
      <alignment horizontal="center" vertical="center"/>
    </xf>
    <xf numFmtId="194" fontId="3" fillId="4" borderId="27" xfId="1" applyNumberFormat="1" applyFont="1" applyFill="1" applyBorder="1" applyAlignment="1">
      <alignment horizontal="center" vertical="center"/>
    </xf>
    <xf numFmtId="194" fontId="3" fillId="4" borderId="3" xfId="1" applyNumberFormat="1" applyFont="1" applyFill="1" applyBorder="1" applyAlignment="1">
      <alignment horizontal="right" vertical="center" indent="1"/>
    </xf>
    <xf numFmtId="198" fontId="3" fillId="0" borderId="4" xfId="0" applyNumberFormat="1" applyFont="1" applyFill="1" applyBorder="1" applyAlignment="1">
      <alignment horizontal="right" vertical="center"/>
    </xf>
    <xf numFmtId="198" fontId="3" fillId="4" borderId="10" xfId="0" applyNumberFormat="1" applyFont="1" applyFill="1" applyBorder="1" applyAlignment="1">
      <alignment horizontal="right" vertical="center"/>
    </xf>
    <xf numFmtId="205" fontId="3" fillId="4" borderId="33" xfId="0" applyNumberFormat="1" applyFont="1" applyFill="1" applyBorder="1" applyAlignment="1">
      <alignment horizontal="center" vertical="center"/>
    </xf>
    <xf numFmtId="0" fontId="22" fillId="3" borderId="0" xfId="0" applyFont="1" applyFill="1" applyAlignment="1"/>
    <xf numFmtId="0" fontId="3" fillId="3" borderId="4" xfId="0" applyFont="1" applyFill="1" applyBorder="1" applyAlignment="1">
      <alignment horizontal="left" vertical="center" indent="1"/>
    </xf>
    <xf numFmtId="194" fontId="3" fillId="3" borderId="3" xfId="1" applyNumberFormat="1" applyFont="1" applyFill="1" applyBorder="1" applyAlignment="1">
      <alignment horizontal="right" vertical="center" indent="1"/>
    </xf>
    <xf numFmtId="0" fontId="3" fillId="3" borderId="3" xfId="0" applyFont="1" applyFill="1" applyBorder="1" applyAlignment="1">
      <alignment horizontal="center" vertical="center"/>
    </xf>
    <xf numFmtId="0" fontId="3" fillId="3" borderId="0" xfId="0" applyFont="1" applyFill="1" applyBorder="1" applyAlignment="1">
      <alignment horizontal="left" vertical="center" indent="1"/>
    </xf>
    <xf numFmtId="0" fontId="11" fillId="3" borderId="0" xfId="0" applyFont="1" applyFill="1" applyAlignment="1"/>
    <xf numFmtId="0" fontId="3" fillId="3" borderId="0" xfId="0" applyFont="1" applyFill="1" applyBorder="1" applyAlignment="1">
      <alignment horizontal="distributed" vertical="center" indent="1"/>
    </xf>
    <xf numFmtId="0" fontId="3" fillId="3" borderId="0" xfId="0" applyFont="1" applyFill="1" applyBorder="1" applyAlignment="1"/>
    <xf numFmtId="194" fontId="3" fillId="3" borderId="0" xfId="0" applyNumberFormat="1" applyFont="1" applyFill="1" applyAlignment="1"/>
    <xf numFmtId="0" fontId="3" fillId="3" borderId="4" xfId="0" applyFont="1" applyFill="1" applyBorder="1" applyAlignment="1">
      <alignment horizontal="center" vertical="center"/>
    </xf>
    <xf numFmtId="0" fontId="3" fillId="3" borderId="0" xfId="0" applyFont="1" applyFill="1" applyAlignment="1">
      <alignment horizontal="left"/>
    </xf>
    <xf numFmtId="0" fontId="3" fillId="3" borderId="0" xfId="0" applyFont="1" applyFill="1" applyAlignment="1">
      <alignment vertical="center"/>
    </xf>
    <xf numFmtId="198" fontId="3" fillId="3" borderId="10" xfId="0" applyNumberFormat="1" applyFont="1" applyFill="1" applyBorder="1" applyAlignment="1">
      <alignment horizontal="right" vertical="center"/>
    </xf>
    <xf numFmtId="205" fontId="3" fillId="3" borderId="33" xfId="0" applyNumberFormat="1" applyFont="1" applyFill="1" applyBorder="1" applyAlignment="1">
      <alignment horizontal="center" vertical="center"/>
    </xf>
    <xf numFmtId="0" fontId="3" fillId="3" borderId="4" xfId="0" applyFont="1" applyFill="1" applyBorder="1" applyAlignment="1">
      <alignment horizontal="left" vertical="center" indent="1" shrinkToFit="1"/>
    </xf>
    <xf numFmtId="0" fontId="3" fillId="3" borderId="0" xfId="0" applyFont="1" applyFill="1" applyAlignment="1">
      <alignment horizontal="left" vertical="center" indent="1"/>
    </xf>
    <xf numFmtId="198" fontId="3" fillId="3" borderId="0" xfId="0" applyNumberFormat="1" applyFont="1" applyFill="1" applyBorder="1" applyAlignment="1">
      <alignment horizontal="right" vertical="center"/>
    </xf>
    <xf numFmtId="206"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207"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207" fontId="3" fillId="3" borderId="0" xfId="0" applyNumberFormat="1" applyFont="1" applyFill="1" applyProtection="1">
      <alignment vertical="center"/>
      <protection locked="0"/>
    </xf>
    <xf numFmtId="207" fontId="3" fillId="3" borderId="0"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left" vertical="center" shrinkToFit="1"/>
      <protection locked="0"/>
    </xf>
    <xf numFmtId="207" fontId="3" fillId="3" borderId="36" xfId="2" applyNumberFormat="1" applyFont="1" applyFill="1" applyBorder="1" applyAlignment="1" applyProtection="1">
      <alignment horizontal="right" vertical="center"/>
      <protection locked="0"/>
    </xf>
    <xf numFmtId="9" fontId="3" fillId="3" borderId="37" xfId="1" applyFont="1" applyFill="1" applyBorder="1" applyAlignment="1" applyProtection="1">
      <alignment horizontal="right" vertical="center"/>
      <protection locked="0"/>
    </xf>
    <xf numFmtId="207" fontId="3" fillId="3" borderId="37" xfId="2" applyNumberFormat="1" applyFont="1" applyFill="1" applyBorder="1" applyAlignment="1" applyProtection="1">
      <alignment horizontal="right" vertical="center"/>
      <protection locked="0"/>
    </xf>
    <xf numFmtId="207" fontId="3" fillId="3" borderId="0" xfId="2" applyNumberFormat="1" applyFont="1" applyFill="1" applyBorder="1" applyAlignment="1" applyProtection="1">
      <alignment horizontal="right" vertical="center"/>
      <protection locked="0"/>
    </xf>
    <xf numFmtId="207" fontId="3" fillId="3" borderId="38" xfId="0" applyNumberFormat="1" applyFont="1" applyFill="1" applyBorder="1" applyAlignment="1" applyProtection="1">
      <alignment horizontal="right" vertical="center" shrinkToFit="1"/>
      <protection locked="0"/>
    </xf>
    <xf numFmtId="208" fontId="3" fillId="3" borderId="39" xfId="1" applyNumberFormat="1" applyFont="1" applyFill="1" applyBorder="1" applyAlignment="1" applyProtection="1">
      <alignment horizontal="right" vertical="center" shrinkToFit="1"/>
    </xf>
    <xf numFmtId="207" fontId="3" fillId="3" borderId="39" xfId="0" applyNumberFormat="1" applyFont="1" applyFill="1" applyBorder="1" applyAlignment="1" applyProtection="1">
      <alignment horizontal="right" vertical="center" shrinkToFit="1"/>
      <protection locked="0"/>
    </xf>
    <xf numFmtId="207" fontId="3" fillId="3" borderId="0" xfId="0" applyNumberFormat="1" applyFont="1" applyFill="1" applyBorder="1" applyAlignment="1" applyProtection="1">
      <alignment horizontal="right" vertical="center" shrinkToFit="1"/>
      <protection locked="0"/>
    </xf>
    <xf numFmtId="207" fontId="3" fillId="3" borderId="1" xfId="0" applyNumberFormat="1" applyFont="1" applyFill="1" applyBorder="1" applyAlignment="1" applyProtection="1">
      <alignment horizontal="right" vertical="center" shrinkToFit="1"/>
      <protection locked="0"/>
    </xf>
    <xf numFmtId="208" fontId="3" fillId="3" borderId="3" xfId="1" applyNumberFormat="1" applyFont="1" applyFill="1" applyBorder="1" applyAlignment="1" applyProtection="1">
      <alignment horizontal="right" vertical="center" shrinkToFit="1"/>
    </xf>
    <xf numFmtId="207" fontId="3" fillId="3" borderId="3" xfId="0" applyNumberFormat="1" applyFont="1" applyFill="1" applyBorder="1" applyAlignment="1" applyProtection="1">
      <alignment horizontal="right" vertical="center" shrinkToFit="1"/>
      <protection locked="0"/>
    </xf>
    <xf numFmtId="207" fontId="3" fillId="3" borderId="40" xfId="0" applyNumberFormat="1" applyFont="1" applyFill="1" applyBorder="1" applyAlignment="1" applyProtection="1">
      <alignment horizontal="right" vertical="center" shrinkToFit="1"/>
      <protection locked="0"/>
    </xf>
    <xf numFmtId="208" fontId="3" fillId="3" borderId="41" xfId="1" applyNumberFormat="1" applyFont="1" applyFill="1" applyBorder="1" applyAlignment="1" applyProtection="1">
      <alignment horizontal="right" vertical="center" shrinkToFit="1"/>
    </xf>
    <xf numFmtId="207" fontId="3" fillId="3" borderId="41" xfId="0" applyNumberFormat="1" applyFont="1" applyFill="1" applyBorder="1" applyAlignment="1" applyProtection="1">
      <alignment horizontal="right" vertical="center" shrinkToFit="1"/>
      <protection locked="0"/>
    </xf>
    <xf numFmtId="207" fontId="3" fillId="3" borderId="38" xfId="0" applyNumberFormat="1" applyFont="1" applyFill="1" applyBorder="1" applyAlignment="1" applyProtection="1">
      <alignment horizontal="center" vertical="center" shrinkToFit="1"/>
      <protection locked="0"/>
    </xf>
    <xf numFmtId="208" fontId="3" fillId="3" borderId="39" xfId="1" applyNumberFormat="1" applyFont="1" applyFill="1" applyBorder="1" applyAlignment="1" applyProtection="1">
      <alignment horizontal="center" vertical="center" shrinkToFit="1"/>
    </xf>
    <xf numFmtId="207" fontId="3" fillId="3" borderId="39" xfId="0" applyNumberFormat="1" applyFont="1" applyFill="1" applyBorder="1" applyAlignment="1" applyProtection="1">
      <alignment horizontal="center" vertical="center" shrinkToFit="1"/>
      <protection locked="0"/>
    </xf>
    <xf numFmtId="207" fontId="3" fillId="3" borderId="1" xfId="0" applyNumberFormat="1" applyFont="1" applyFill="1" applyBorder="1" applyAlignment="1" applyProtection="1">
      <alignment horizontal="center" vertical="center" shrinkToFit="1"/>
      <protection locked="0"/>
    </xf>
    <xf numFmtId="208" fontId="3" fillId="3" borderId="3" xfId="0" applyNumberFormat="1"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protection locked="0"/>
    </xf>
    <xf numFmtId="207" fontId="3" fillId="3" borderId="0" xfId="0" applyNumberFormat="1" applyFont="1" applyFill="1" applyBorder="1" applyAlignment="1" applyProtection="1">
      <alignment horizontal="center" vertical="center" shrinkToFit="1"/>
      <protection locked="0"/>
    </xf>
    <xf numFmtId="0" fontId="11" fillId="3" borderId="0" xfId="0" applyFont="1" applyFill="1" applyProtection="1">
      <alignment vertical="center"/>
      <protection locked="0"/>
    </xf>
    <xf numFmtId="207"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207"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207" fontId="3" fillId="4" borderId="26" xfId="0" applyNumberFormat="1" applyFont="1" applyFill="1" applyBorder="1" applyAlignment="1" applyProtection="1">
      <alignment horizontal="center" vertical="center"/>
      <protection locked="0"/>
    </xf>
    <xf numFmtId="9" fontId="3" fillId="4" borderId="27" xfId="1" applyFont="1" applyFill="1" applyBorder="1" applyAlignment="1" applyProtection="1">
      <alignment horizontal="center" vertical="center" shrinkToFit="1"/>
      <protection locked="0"/>
    </xf>
    <xf numFmtId="207" fontId="3" fillId="4" borderId="27"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shrinkToFit="1"/>
      <protection locked="0"/>
    </xf>
    <xf numFmtId="209" fontId="3" fillId="4" borderId="4" xfId="0" applyNumberFormat="1" applyFont="1" applyFill="1" applyBorder="1" applyAlignment="1" applyProtection="1">
      <alignment horizontal="center" vertical="center" shrinkToFit="1"/>
    </xf>
    <xf numFmtId="207" fontId="3" fillId="4" borderId="1" xfId="2" applyNumberFormat="1" applyFont="1" applyFill="1" applyBorder="1" applyAlignment="1" applyProtection="1">
      <alignment horizontal="right" vertical="center" shrinkToFit="1"/>
    </xf>
    <xf numFmtId="208" fontId="3" fillId="4" borderId="3" xfId="1" applyNumberFormat="1" applyFont="1" applyFill="1" applyBorder="1" applyAlignment="1" applyProtection="1">
      <alignment horizontal="right" vertical="center" shrinkToFit="1"/>
    </xf>
    <xf numFmtId="207" fontId="3" fillId="4" borderId="3" xfId="2" applyNumberFormat="1" applyFont="1" applyFill="1" applyBorder="1" applyAlignment="1" applyProtection="1">
      <alignment horizontal="right" vertical="center" shrinkToFit="1"/>
    </xf>
    <xf numFmtId="0" fontId="3" fillId="3" borderId="4" xfId="0" applyFont="1" applyFill="1" applyBorder="1" applyAlignment="1" applyProtection="1">
      <alignment horizontal="left" vertical="center" shrinkToFit="1"/>
      <protection locked="0"/>
    </xf>
    <xf numFmtId="198" fontId="3" fillId="2" borderId="4" xfId="0" applyNumberFormat="1" applyFont="1" applyFill="1" applyBorder="1" applyAlignment="1">
      <alignment horizontal="right" vertical="center"/>
    </xf>
    <xf numFmtId="0" fontId="3" fillId="3" borderId="14"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3" fillId="3" borderId="42" xfId="0" applyFont="1" applyFill="1" applyBorder="1" applyAlignment="1" applyProtection="1">
      <alignment horizontal="left" vertical="center" shrinkToFit="1"/>
      <protection locked="0"/>
    </xf>
    <xf numFmtId="0" fontId="3" fillId="3" borderId="43" xfId="0" applyFont="1" applyFill="1" applyBorder="1" applyAlignment="1" applyProtection="1">
      <alignment horizontal="left" vertical="center" shrinkToFit="1"/>
      <protection locked="0"/>
    </xf>
    <xf numFmtId="0" fontId="3" fillId="3" borderId="14" xfId="0" applyFont="1" applyFill="1" applyBorder="1" applyAlignment="1" applyProtection="1">
      <alignment horizontal="left" vertical="center"/>
      <protection locked="0"/>
    </xf>
    <xf numFmtId="198" fontId="3" fillId="0" borderId="6" xfId="0" applyNumberFormat="1" applyFont="1" applyFill="1" applyBorder="1" applyAlignment="1">
      <alignment horizontal="right" vertical="center"/>
    </xf>
    <xf numFmtId="198" fontId="3" fillId="2" borderId="6" xfId="0" applyNumberFormat="1" applyFont="1" applyFill="1" applyBorder="1" applyAlignment="1">
      <alignment horizontal="right" vertical="center"/>
    </xf>
    <xf numFmtId="198" fontId="3" fillId="2" borderId="5" xfId="0" applyNumberFormat="1" applyFont="1" applyFill="1" applyBorder="1" applyAlignment="1">
      <alignment horizontal="right" vertical="center"/>
    </xf>
    <xf numFmtId="198" fontId="3" fillId="2" borderId="36" xfId="0" applyNumberFormat="1" applyFont="1" applyFill="1" applyBorder="1" applyAlignment="1">
      <alignment horizontal="right" vertical="center"/>
    </xf>
    <xf numFmtId="9" fontId="3" fillId="2" borderId="37" xfId="1" applyFont="1" applyFill="1" applyBorder="1" applyAlignment="1">
      <alignment horizontal="right" vertical="center"/>
    </xf>
    <xf numFmtId="198" fontId="3" fillId="0" borderId="38" xfId="0" applyNumberFormat="1" applyFont="1" applyFill="1" applyBorder="1" applyAlignment="1">
      <alignment horizontal="right" vertical="center"/>
    </xf>
    <xf numFmtId="208" fontId="3" fillId="2" borderId="39" xfId="1" applyNumberFormat="1" applyFont="1" applyFill="1" applyBorder="1" applyAlignment="1">
      <alignment horizontal="right" vertical="center"/>
    </xf>
    <xf numFmtId="198" fontId="3" fillId="0" borderId="1" xfId="0" applyNumberFormat="1" applyFont="1" applyFill="1" applyBorder="1" applyAlignment="1">
      <alignment horizontal="right" vertical="center"/>
    </xf>
    <xf numFmtId="208" fontId="3" fillId="2" borderId="3" xfId="1" applyNumberFormat="1" applyFont="1" applyFill="1" applyBorder="1" applyAlignment="1">
      <alignment horizontal="right" vertical="center"/>
    </xf>
    <xf numFmtId="198" fontId="3" fillId="4" borderId="1" xfId="0" applyNumberFormat="1" applyFont="1" applyFill="1" applyBorder="1" applyAlignment="1">
      <alignment horizontal="right" vertical="center"/>
    </xf>
    <xf numFmtId="208" fontId="3" fillId="4" borderId="3" xfId="1" applyNumberFormat="1" applyFont="1" applyFill="1" applyBorder="1" applyAlignment="1">
      <alignment horizontal="right" vertical="center"/>
    </xf>
    <xf numFmtId="198" fontId="3" fillId="4" borderId="4" xfId="0" applyNumberFormat="1" applyFont="1" applyFill="1" applyBorder="1" applyAlignment="1">
      <alignment horizontal="right" vertical="center"/>
    </xf>
    <xf numFmtId="207" fontId="3" fillId="4" borderId="11" xfId="0" applyNumberFormat="1" applyFont="1" applyFill="1" applyBorder="1" applyAlignment="1" applyProtection="1">
      <alignment horizontal="center" vertical="center" shrinkToFit="1"/>
      <protection locked="0"/>
    </xf>
    <xf numFmtId="9" fontId="3" fillId="4" borderId="11" xfId="1" applyFont="1" applyFill="1" applyBorder="1" applyAlignment="1" applyProtection="1">
      <alignment horizontal="center" vertical="center" shrinkToFit="1"/>
      <protection locked="0"/>
    </xf>
    <xf numFmtId="207" fontId="3" fillId="4" borderId="26" xfId="0" applyNumberFormat="1" applyFont="1" applyFill="1" applyBorder="1" applyAlignment="1" applyProtection="1">
      <alignment horizontal="center" vertical="center" shrinkToFit="1"/>
      <protection locked="0"/>
    </xf>
    <xf numFmtId="207" fontId="3" fillId="4" borderId="6" xfId="0" applyNumberFormat="1" applyFont="1" applyFill="1" applyBorder="1" applyAlignment="1" applyProtection="1">
      <alignment horizontal="center" vertical="center" shrinkToFit="1"/>
      <protection locked="0"/>
    </xf>
    <xf numFmtId="9" fontId="3" fillId="4" borderId="6" xfId="1" applyFont="1" applyFill="1" applyBorder="1" applyAlignment="1" applyProtection="1">
      <alignment horizontal="center" vertical="center" shrinkToFit="1"/>
      <protection locked="0"/>
    </xf>
    <xf numFmtId="49" fontId="3" fillId="4" borderId="4" xfId="0" applyNumberFormat="1" applyFont="1" applyFill="1" applyBorder="1" applyAlignment="1">
      <alignment horizontal="center" vertical="center"/>
    </xf>
    <xf numFmtId="190" fontId="3" fillId="4" borderId="4" xfId="0" applyNumberFormat="1" applyFont="1" applyFill="1" applyBorder="1" applyAlignment="1">
      <alignment horizontal="right" vertical="center"/>
    </xf>
    <xf numFmtId="195" fontId="3" fillId="3" borderId="11" xfId="0" applyNumberFormat="1" applyFont="1" applyFill="1" applyBorder="1" applyAlignment="1">
      <alignment horizontal="left" vertical="center"/>
    </xf>
    <xf numFmtId="190" fontId="3" fillId="3" borderId="11" xfId="0" applyNumberFormat="1" applyFont="1" applyFill="1" applyBorder="1" applyAlignment="1">
      <alignment horizontal="right" vertical="center"/>
    </xf>
    <xf numFmtId="195" fontId="3" fillId="3" borderId="13" xfId="0" applyNumberFormat="1" applyFont="1" applyFill="1" applyBorder="1" applyAlignment="1">
      <alignment horizontal="left" vertical="center"/>
    </xf>
    <xf numFmtId="190" fontId="3" fillId="3" borderId="13" xfId="0" applyNumberFormat="1" applyFont="1" applyFill="1" applyBorder="1" applyAlignment="1">
      <alignment horizontal="right" vertical="center"/>
    </xf>
    <xf numFmtId="195" fontId="3" fillId="3" borderId="12" xfId="0" applyNumberFormat="1" applyFont="1" applyFill="1" applyBorder="1" applyAlignment="1">
      <alignment horizontal="left" vertical="center"/>
    </xf>
    <xf numFmtId="190" fontId="3" fillId="3" borderId="12" xfId="0" applyNumberFormat="1" applyFont="1" applyFill="1" applyBorder="1" applyAlignment="1">
      <alignment horizontal="right" vertical="center"/>
    </xf>
    <xf numFmtId="0" fontId="3" fillId="4" borderId="27" xfId="0" applyFont="1" applyFill="1" applyBorder="1" applyAlignment="1">
      <alignment horizontal="center" vertical="center" shrinkToFit="1"/>
    </xf>
    <xf numFmtId="190" fontId="3" fillId="3" borderId="17" xfId="0" applyNumberFormat="1" applyFont="1" applyFill="1" applyBorder="1" applyAlignment="1">
      <alignment horizontal="right" vertical="center"/>
    </xf>
    <xf numFmtId="190" fontId="3" fillId="3" borderId="21" xfId="0" applyNumberFormat="1" applyFont="1" applyFill="1" applyBorder="1" applyAlignment="1">
      <alignment horizontal="right" vertical="center"/>
    </xf>
    <xf numFmtId="190" fontId="3" fillId="3" borderId="25" xfId="0" applyNumberFormat="1" applyFont="1" applyFill="1" applyBorder="1" applyAlignment="1">
      <alignment horizontal="right" vertical="center"/>
    </xf>
    <xf numFmtId="190" fontId="3" fillId="4" borderId="10" xfId="0" applyNumberFormat="1" applyFont="1" applyFill="1" applyBorder="1" applyAlignment="1">
      <alignment horizontal="right" vertical="center"/>
    </xf>
    <xf numFmtId="190" fontId="3" fillId="3" borderId="20" xfId="0" applyNumberFormat="1" applyFont="1" applyFill="1" applyBorder="1" applyAlignment="1">
      <alignment horizontal="right" vertical="center"/>
    </xf>
    <xf numFmtId="190" fontId="3" fillId="3" borderId="24" xfId="0" applyNumberFormat="1" applyFont="1" applyFill="1" applyBorder="1" applyAlignment="1">
      <alignment horizontal="right" vertical="center"/>
    </xf>
    <xf numFmtId="190" fontId="3" fillId="3" borderId="27" xfId="0" applyNumberFormat="1" applyFont="1" applyFill="1" applyBorder="1" applyAlignment="1">
      <alignment horizontal="right" vertical="center"/>
    </xf>
    <xf numFmtId="190" fontId="3" fillId="4" borderId="3" xfId="0" applyNumberFormat="1" applyFont="1" applyFill="1" applyBorder="1" applyAlignment="1">
      <alignment horizontal="right" vertical="center"/>
    </xf>
    <xf numFmtId="193" fontId="3" fillId="4" borderId="27" xfId="0" applyNumberFormat="1" applyFont="1" applyFill="1" applyBorder="1" applyAlignment="1">
      <alignment horizontal="center" vertical="center" shrinkToFit="1"/>
    </xf>
    <xf numFmtId="196" fontId="3" fillId="3" borderId="17" xfId="1" applyNumberFormat="1" applyFont="1" applyFill="1" applyBorder="1" applyAlignment="1">
      <alignment horizontal="right" vertical="center"/>
    </xf>
    <xf numFmtId="196" fontId="3" fillId="3" borderId="21" xfId="1" applyNumberFormat="1" applyFont="1" applyFill="1" applyBorder="1" applyAlignment="1">
      <alignment horizontal="right" vertical="center"/>
    </xf>
    <xf numFmtId="196" fontId="3" fillId="3" borderId="25" xfId="1" applyNumberFormat="1" applyFont="1" applyFill="1" applyBorder="1" applyAlignment="1">
      <alignment horizontal="right" vertical="center"/>
    </xf>
    <xf numFmtId="196" fontId="3" fillId="4" borderId="10" xfId="1" applyNumberFormat="1" applyFont="1" applyFill="1" applyBorder="1" applyAlignment="1">
      <alignment horizontal="right" vertical="center"/>
    </xf>
    <xf numFmtId="196" fontId="3" fillId="3" borderId="20" xfId="1" applyNumberFormat="1" applyFont="1" applyFill="1" applyBorder="1" applyAlignment="1">
      <alignment horizontal="right" vertical="center"/>
    </xf>
    <xf numFmtId="196" fontId="3" fillId="3" borderId="24" xfId="1" applyNumberFormat="1" applyFont="1" applyFill="1" applyBorder="1" applyAlignment="1">
      <alignment horizontal="right" vertical="center"/>
    </xf>
    <xf numFmtId="196" fontId="3" fillId="3" borderId="27" xfId="1" applyNumberFormat="1" applyFont="1" applyFill="1" applyBorder="1" applyAlignment="1">
      <alignment horizontal="right" vertical="center"/>
    </xf>
    <xf numFmtId="196" fontId="3" fillId="4" borderId="3" xfId="1" applyNumberFormat="1" applyFont="1" applyFill="1" applyBorder="1" applyAlignment="1">
      <alignment horizontal="right" vertical="center"/>
    </xf>
    <xf numFmtId="194" fontId="3" fillId="4" borderId="4" xfId="1" applyNumberFormat="1" applyFont="1" applyFill="1" applyBorder="1" applyAlignment="1">
      <alignment horizontal="center" vertical="center"/>
    </xf>
    <xf numFmtId="201" fontId="3" fillId="3" borderId="4" xfId="0" applyNumberFormat="1" applyFont="1" applyFill="1" applyBorder="1" applyAlignment="1">
      <alignment horizontal="center" vertical="center"/>
    </xf>
    <xf numFmtId="194" fontId="3" fillId="3" borderId="4" xfId="1" applyNumberFormat="1" applyFont="1" applyFill="1" applyBorder="1" applyAlignment="1">
      <alignment horizontal="center" vertical="center"/>
    </xf>
    <xf numFmtId="9" fontId="3" fillId="4" borderId="4" xfId="1" applyFont="1" applyFill="1" applyBorder="1" applyAlignment="1">
      <alignment horizontal="center" vertical="center" shrinkToFit="1"/>
    </xf>
    <xf numFmtId="204" fontId="3" fillId="0" borderId="4" xfId="1" applyNumberFormat="1" applyFont="1" applyBorder="1" applyAlignment="1">
      <alignment horizontal="right" vertical="center" shrinkToFit="1"/>
    </xf>
    <xf numFmtId="202" fontId="3" fillId="3" borderId="4" xfId="0" applyNumberFormat="1" applyFont="1" applyFill="1" applyBorder="1" applyAlignment="1">
      <alignment horizontal="center" vertical="center"/>
    </xf>
    <xf numFmtId="203" fontId="3" fillId="3" borderId="4" xfId="2" applyNumberFormat="1" applyFont="1" applyFill="1" applyBorder="1" applyAlignment="1">
      <alignment horizontal="center" vertical="center"/>
    </xf>
    <xf numFmtId="9" fontId="3" fillId="0" borderId="4" xfId="1" applyFont="1" applyBorder="1" applyAlignment="1">
      <alignment horizontal="center" vertical="center" shrinkToFit="1"/>
    </xf>
    <xf numFmtId="194" fontId="3" fillId="3" borderId="4" xfId="1" applyNumberFormat="1" applyFont="1" applyFill="1" applyBorder="1" applyAlignment="1">
      <alignment horizontal="right" vertical="center" indent="2"/>
    </xf>
    <xf numFmtId="0" fontId="3" fillId="4" borderId="4" xfId="0" applyFont="1" applyFill="1" applyBorder="1" applyAlignment="1">
      <alignment horizontal="center" vertical="center"/>
    </xf>
    <xf numFmtId="0" fontId="3" fillId="3" borderId="0" xfId="0" applyFont="1" applyFill="1" applyAlignment="1">
      <alignment horizontal="left" vertical="center"/>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shrinkToFi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2" xfId="0" applyFont="1" applyFill="1" applyBorder="1" applyAlignment="1">
      <alignment horizontal="left" vertical="center"/>
    </xf>
    <xf numFmtId="0" fontId="3" fillId="3" borderId="0" xfId="0" applyFont="1" applyFill="1" applyAlignment="1">
      <alignment horizontal="left" vertical="center"/>
    </xf>
    <xf numFmtId="0" fontId="3" fillId="3" borderId="5" xfId="0" applyFont="1" applyFill="1" applyBorder="1" applyAlignment="1">
      <alignment horizontal="right" wrapText="1"/>
    </xf>
    <xf numFmtId="207" fontId="3" fillId="3" borderId="5" xfId="2" applyNumberFormat="1" applyFont="1" applyFill="1" applyBorder="1" applyAlignment="1">
      <alignment horizontal="right" wrapText="1"/>
    </xf>
    <xf numFmtId="38" fontId="3" fillId="3" borderId="36" xfId="2" applyFont="1" applyFill="1" applyBorder="1" applyAlignment="1">
      <alignment horizontal="right" wrapText="1"/>
    </xf>
    <xf numFmtId="38" fontId="3" fillId="3" borderId="37" xfId="2" applyFont="1" applyFill="1" applyBorder="1" applyAlignment="1">
      <alignment horizontal="right" wrapText="1"/>
    </xf>
    <xf numFmtId="38" fontId="3" fillId="3" borderId="5" xfId="2" applyFont="1" applyFill="1" applyBorder="1" applyAlignment="1">
      <alignment horizontal="right" wrapText="1"/>
    </xf>
    <xf numFmtId="0" fontId="3" fillId="3" borderId="0" xfId="0" applyFont="1" applyFill="1" applyAlignment="1">
      <alignment horizontal="right"/>
    </xf>
    <xf numFmtId="0" fontId="3" fillId="3" borderId="15" xfId="0" applyFont="1" applyFill="1" applyBorder="1" applyAlignment="1">
      <alignment horizontal="left" vertical="center" wrapText="1"/>
    </xf>
    <xf numFmtId="207" fontId="3" fillId="3" borderId="15" xfId="2" applyNumberFormat="1" applyFont="1" applyFill="1" applyBorder="1" applyAlignment="1">
      <alignment horizontal="right" vertical="center" wrapText="1"/>
    </xf>
    <xf numFmtId="38" fontId="3" fillId="3" borderId="44" xfId="2" applyFont="1" applyFill="1" applyBorder="1" applyAlignment="1">
      <alignment horizontal="right" vertical="center" wrapText="1"/>
    </xf>
    <xf numFmtId="38" fontId="3" fillId="3" borderId="45" xfId="2" applyFont="1" applyFill="1" applyBorder="1" applyAlignment="1">
      <alignment horizontal="right" vertical="center" wrapText="1"/>
    </xf>
    <xf numFmtId="38" fontId="3" fillId="3" borderId="15" xfId="2" applyFont="1" applyFill="1" applyBorder="1" applyAlignment="1">
      <alignment horizontal="center" vertical="center" wrapText="1"/>
    </xf>
    <xf numFmtId="38" fontId="3" fillId="3" borderId="15" xfId="2" applyFont="1" applyFill="1" applyBorder="1" applyAlignment="1">
      <alignment horizontal="right" vertical="center" wrapText="1"/>
    </xf>
    <xf numFmtId="38" fontId="3" fillId="3" borderId="15" xfId="2" applyFont="1" applyFill="1" applyBorder="1" applyAlignment="1">
      <alignment vertical="center" wrapText="1"/>
    </xf>
    <xf numFmtId="207" fontId="3" fillId="3" borderId="12" xfId="2" applyNumberFormat="1" applyFont="1" applyFill="1" applyBorder="1" applyAlignment="1">
      <alignment horizontal="right" vertical="center" wrapText="1"/>
    </xf>
    <xf numFmtId="38" fontId="3" fillId="3" borderId="22" xfId="2" applyFont="1" applyFill="1" applyBorder="1" applyAlignment="1">
      <alignment horizontal="right" vertical="center" wrapText="1"/>
    </xf>
    <xf numFmtId="38" fontId="3" fillId="3" borderId="24" xfId="2" applyFont="1" applyFill="1" applyBorder="1" applyAlignment="1">
      <alignment horizontal="right" vertical="center" wrapText="1"/>
    </xf>
    <xf numFmtId="38" fontId="3" fillId="3" borderId="12" xfId="2" applyFont="1" applyFill="1" applyBorder="1" applyAlignment="1">
      <alignment horizontal="center" vertical="center" wrapText="1"/>
    </xf>
    <xf numFmtId="38" fontId="3" fillId="3" borderId="12" xfId="2" applyFont="1" applyFill="1" applyBorder="1" applyAlignment="1">
      <alignment horizontal="right" vertical="center" wrapText="1"/>
    </xf>
    <xf numFmtId="38" fontId="3" fillId="3" borderId="12" xfId="2" applyFont="1" applyFill="1" applyBorder="1" applyAlignment="1">
      <alignmen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207" fontId="3" fillId="3" borderId="13" xfId="2" applyNumberFormat="1" applyFont="1" applyFill="1" applyBorder="1" applyAlignment="1">
      <alignment horizontal="right" vertical="center" wrapText="1"/>
    </xf>
    <xf numFmtId="38" fontId="3" fillId="3" borderId="26" xfId="2" applyFont="1" applyFill="1" applyBorder="1" applyAlignment="1">
      <alignment horizontal="right" vertical="center" wrapText="1"/>
    </xf>
    <xf numFmtId="38" fontId="3" fillId="3" borderId="27" xfId="2" applyFont="1" applyFill="1" applyBorder="1" applyAlignment="1">
      <alignment horizontal="right" vertical="center" wrapText="1"/>
    </xf>
    <xf numFmtId="38" fontId="3" fillId="3" borderId="13" xfId="2" applyFont="1" applyFill="1" applyBorder="1" applyAlignment="1">
      <alignment horizontal="center" vertical="center" wrapText="1"/>
    </xf>
    <xf numFmtId="38" fontId="3" fillId="3" borderId="13" xfId="2" applyFont="1" applyFill="1" applyBorder="1" applyAlignment="1">
      <alignment horizontal="right" vertical="center" wrapText="1"/>
    </xf>
    <xf numFmtId="207" fontId="3" fillId="3" borderId="11" xfId="2" applyNumberFormat="1" applyFont="1" applyFill="1" applyBorder="1" applyAlignment="1">
      <alignment horizontal="right" vertical="center" wrapText="1"/>
    </xf>
    <xf numFmtId="38" fontId="3" fillId="3" borderId="18" xfId="2" applyFont="1" applyFill="1" applyBorder="1" applyAlignment="1">
      <alignment horizontal="right" vertical="center" wrapText="1"/>
    </xf>
    <xf numFmtId="38" fontId="3" fillId="3" borderId="20" xfId="2" applyFont="1" applyFill="1" applyBorder="1" applyAlignment="1">
      <alignment horizontal="right" vertical="center" wrapText="1"/>
    </xf>
    <xf numFmtId="38" fontId="3" fillId="3" borderId="11" xfId="2" applyFont="1" applyFill="1" applyBorder="1" applyAlignment="1">
      <alignment horizontal="center" vertical="center" wrapText="1"/>
    </xf>
    <xf numFmtId="38" fontId="3" fillId="3" borderId="11" xfId="2" applyFont="1" applyFill="1" applyBorder="1" applyAlignment="1">
      <alignment horizontal="right" vertical="center" wrapText="1"/>
    </xf>
    <xf numFmtId="38" fontId="3" fillId="3" borderId="11" xfId="2" applyFont="1" applyFill="1" applyBorder="1" applyAlignment="1">
      <alignment vertical="center" wrapText="1"/>
    </xf>
    <xf numFmtId="0" fontId="15" fillId="3" borderId="4" xfId="0" applyFont="1" applyFill="1" applyBorder="1" applyAlignment="1">
      <alignment horizontal="left" vertical="center" wrapText="1"/>
    </xf>
    <xf numFmtId="207" fontId="3" fillId="3" borderId="4" xfId="2" applyNumberFormat="1" applyFont="1" applyFill="1" applyBorder="1" applyAlignment="1">
      <alignment horizontal="right" vertical="center" wrapText="1"/>
    </xf>
    <xf numFmtId="38" fontId="3" fillId="3" borderId="1" xfId="2" applyFont="1" applyFill="1" applyBorder="1" applyAlignment="1">
      <alignment horizontal="right" vertical="center" wrapText="1"/>
    </xf>
    <xf numFmtId="38" fontId="3" fillId="3" borderId="3" xfId="2" applyFont="1" applyFill="1" applyBorder="1" applyAlignment="1">
      <alignment horizontal="right" vertical="center" wrapText="1"/>
    </xf>
    <xf numFmtId="38" fontId="3" fillId="3" borderId="4" xfId="2" applyFont="1" applyFill="1" applyBorder="1" applyAlignment="1">
      <alignment horizontal="center" vertical="center" wrapText="1"/>
    </xf>
    <xf numFmtId="38" fontId="3" fillId="3" borderId="4" xfId="2" applyFont="1" applyFill="1" applyBorder="1" applyAlignment="1">
      <alignment horizontal="right" vertical="center" wrapText="1"/>
    </xf>
    <xf numFmtId="0" fontId="15" fillId="3" borderId="11" xfId="0" applyFont="1" applyFill="1" applyBorder="1" applyAlignment="1">
      <alignment horizontal="left" vertical="center" wrapText="1"/>
    </xf>
    <xf numFmtId="207" fontId="3" fillId="3" borderId="0" xfId="2" applyNumberFormat="1" applyFont="1" applyFill="1">
      <alignment vertical="center"/>
    </xf>
    <xf numFmtId="38" fontId="3" fillId="3" borderId="0" xfId="2" applyFont="1" applyFill="1">
      <alignment vertical="center"/>
    </xf>
    <xf numFmtId="38" fontId="3" fillId="4" borderId="26" xfId="2" applyFont="1" applyFill="1" applyBorder="1" applyAlignment="1">
      <alignment horizontal="center" vertical="center" wrapText="1"/>
    </xf>
    <xf numFmtId="38" fontId="3" fillId="4" borderId="27" xfId="2" applyFont="1" applyFill="1" applyBorder="1" applyAlignment="1">
      <alignment horizontal="center" vertical="center" wrapText="1"/>
    </xf>
    <xf numFmtId="210" fontId="3" fillId="4" borderId="5" xfId="0" applyNumberFormat="1" applyFont="1" applyFill="1" applyBorder="1" applyAlignment="1">
      <alignment horizontal="center" vertical="center" shrinkToFit="1"/>
    </xf>
    <xf numFmtId="49" fontId="3" fillId="4" borderId="15" xfId="0" applyNumberFormat="1" applyFont="1" applyFill="1" applyBorder="1" applyAlignment="1">
      <alignment horizontal="center" vertical="center"/>
    </xf>
    <xf numFmtId="210" fontId="3" fillId="4" borderId="16" xfId="0" applyNumberFormat="1" applyFont="1" applyFill="1" applyBorder="1" applyAlignment="1">
      <alignment horizontal="center" vertical="center" shrinkToFit="1"/>
    </xf>
    <xf numFmtId="49" fontId="3" fillId="4" borderId="6" xfId="0" applyNumberFormat="1" applyFont="1" applyFill="1" applyBorder="1" applyAlignment="1">
      <alignment horizontal="center" vertical="center"/>
    </xf>
    <xf numFmtId="184" fontId="3" fillId="4" borderId="4" xfId="0" applyNumberFormat="1" applyFont="1" applyFill="1" applyBorder="1" applyAlignment="1">
      <alignment horizontal="center" vertical="center" wrapText="1"/>
    </xf>
    <xf numFmtId="192" fontId="3" fillId="4" borderId="4" xfId="2" applyNumberFormat="1" applyFont="1" applyFill="1" applyBorder="1" applyAlignment="1">
      <alignment horizontal="right" vertical="center" wrapText="1"/>
    </xf>
    <xf numFmtId="38" fontId="3" fillId="4" borderId="1" xfId="2" applyFont="1" applyFill="1" applyBorder="1" applyAlignment="1">
      <alignment horizontal="right" vertical="center" wrapText="1"/>
    </xf>
    <xf numFmtId="38" fontId="3" fillId="4" borderId="3" xfId="2" applyFont="1" applyFill="1" applyBorder="1" applyAlignment="1">
      <alignment horizontal="right" vertical="center" wrapText="1"/>
    </xf>
    <xf numFmtId="38" fontId="3" fillId="4" borderId="4" xfId="2" applyFont="1" applyFill="1" applyBorder="1" applyAlignment="1">
      <alignment horizontal="right" vertical="center" wrapText="1"/>
    </xf>
    <xf numFmtId="0" fontId="3" fillId="3" borderId="5" xfId="0" applyFont="1" applyFill="1" applyBorder="1" applyAlignment="1">
      <alignment horizontal="left"/>
    </xf>
    <xf numFmtId="0" fontId="15" fillId="3" borderId="14"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3" fillId="3" borderId="36" xfId="0" applyFont="1" applyFill="1" applyBorder="1" applyAlignment="1">
      <alignment horizontal="left" vertical="center" shrinkToFit="1"/>
    </xf>
    <xf numFmtId="38" fontId="3" fillId="3" borderId="46" xfId="2" applyFont="1" applyFill="1" applyBorder="1" applyAlignment="1">
      <alignment horizontal="right" vertical="center" shrinkToFit="1"/>
    </xf>
    <xf numFmtId="0" fontId="3" fillId="3" borderId="37"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38" xfId="0" applyFont="1" applyFill="1" applyBorder="1" applyAlignment="1">
      <alignment horizontal="left" vertical="center" shrinkToFit="1"/>
    </xf>
    <xf numFmtId="38" fontId="3" fillId="3" borderId="47" xfId="2" applyFont="1" applyFill="1" applyBorder="1" applyAlignment="1">
      <alignment horizontal="right" vertical="center" shrinkToFit="1"/>
    </xf>
    <xf numFmtId="0" fontId="3" fillId="3" borderId="39" xfId="0" applyFont="1" applyFill="1" applyBorder="1" applyAlignment="1">
      <alignment horizontal="left" vertical="center" shrinkToFit="1"/>
    </xf>
    <xf numFmtId="0" fontId="3" fillId="3" borderId="18" xfId="0" applyFont="1" applyFill="1" applyBorder="1" applyAlignment="1">
      <alignment horizontal="left" vertical="center" shrinkToFit="1"/>
    </xf>
    <xf numFmtId="38" fontId="3" fillId="3" borderId="19" xfId="2" applyFont="1" applyFill="1" applyBorder="1" applyAlignment="1">
      <alignment horizontal="right" vertical="center" shrinkToFit="1"/>
    </xf>
    <xf numFmtId="0" fontId="3" fillId="3" borderId="20" xfId="0" applyFont="1" applyFill="1" applyBorder="1" applyAlignment="1">
      <alignment horizontal="left" vertical="center" shrinkToFit="1"/>
    </xf>
    <xf numFmtId="0" fontId="3" fillId="3" borderId="22" xfId="0" applyFont="1" applyFill="1" applyBorder="1" applyAlignment="1">
      <alignment horizontal="left" vertical="center" shrinkToFit="1"/>
    </xf>
    <xf numFmtId="38" fontId="3" fillId="3" borderId="23" xfId="2" applyFont="1" applyFill="1" applyBorder="1" applyAlignment="1">
      <alignment horizontal="right" vertical="center" shrinkToFit="1"/>
    </xf>
    <xf numFmtId="0" fontId="3" fillId="3" borderId="24" xfId="0" applyFont="1" applyFill="1" applyBorder="1" applyAlignment="1">
      <alignment horizontal="left" vertical="center" shrinkToFit="1"/>
    </xf>
    <xf numFmtId="0" fontId="3" fillId="3" borderId="26" xfId="0" applyFont="1" applyFill="1" applyBorder="1" applyAlignment="1">
      <alignment horizontal="left" vertical="center" shrinkToFit="1"/>
    </xf>
    <xf numFmtId="38" fontId="3" fillId="3" borderId="35" xfId="2" applyFont="1" applyFill="1" applyBorder="1" applyAlignment="1">
      <alignment horizontal="right" vertical="center" shrinkToFit="1"/>
    </xf>
    <xf numFmtId="0" fontId="3" fillId="3" borderId="27" xfId="0" applyFont="1" applyFill="1" applyBorder="1" applyAlignment="1">
      <alignment horizontal="left" vertical="center" shrinkToFit="1"/>
    </xf>
    <xf numFmtId="38" fontId="3" fillId="3" borderId="19" xfId="2" applyFont="1" applyFill="1" applyBorder="1">
      <alignment vertical="center"/>
    </xf>
    <xf numFmtId="0" fontId="3" fillId="3" borderId="26" xfId="0" applyFont="1" applyFill="1" applyBorder="1" applyAlignment="1">
      <alignment horizontal="center" vertical="center" shrinkToFit="1"/>
    </xf>
    <xf numFmtId="38" fontId="3" fillId="3" borderId="35" xfId="2" applyFont="1" applyFill="1" applyBorder="1">
      <alignment vertical="center"/>
    </xf>
    <xf numFmtId="0" fontId="3" fillId="3" borderId="22" xfId="0" applyFont="1" applyFill="1" applyBorder="1" applyAlignment="1">
      <alignment horizontal="center" vertical="center" shrinkToFit="1"/>
    </xf>
    <xf numFmtId="38" fontId="3" fillId="3" borderId="23" xfId="2" applyFont="1" applyFill="1" applyBorder="1">
      <alignment vertical="center"/>
    </xf>
    <xf numFmtId="214" fontId="3" fillId="3" borderId="0" xfId="0" applyNumberFormat="1" applyFont="1" applyFill="1" applyBorder="1" applyAlignment="1">
      <alignment horizontal="center" vertical="center" shrinkToFit="1"/>
    </xf>
    <xf numFmtId="184"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3" fontId="3" fillId="3" borderId="17" xfId="0" applyNumberFormat="1" applyFont="1" applyFill="1" applyBorder="1" applyAlignment="1">
      <alignment vertical="center" shrinkToFit="1"/>
    </xf>
    <xf numFmtId="38" fontId="3" fillId="3" borderId="17" xfId="2" applyFont="1" applyFill="1" applyBorder="1" applyAlignment="1">
      <alignment vertical="center"/>
    </xf>
    <xf numFmtId="38" fontId="3" fillId="3" borderId="11" xfId="2" applyFont="1" applyFill="1" applyBorder="1" applyAlignment="1">
      <alignment horizontal="right" vertical="center"/>
    </xf>
    <xf numFmtId="3" fontId="3" fillId="3" borderId="25" xfId="0" applyNumberFormat="1" applyFont="1" applyFill="1" applyBorder="1" applyAlignment="1">
      <alignment vertical="center" shrinkToFit="1"/>
    </xf>
    <xf numFmtId="38" fontId="3" fillId="3" borderId="25" xfId="2" applyFont="1" applyFill="1" applyBorder="1" applyAlignment="1">
      <alignment vertical="center"/>
    </xf>
    <xf numFmtId="38" fontId="3" fillId="3" borderId="13" xfId="2" applyFont="1" applyFill="1" applyBorder="1" applyAlignment="1">
      <alignment horizontal="right" vertical="center"/>
    </xf>
    <xf numFmtId="38" fontId="3" fillId="3" borderId="17" xfId="2" applyFont="1" applyFill="1" applyBorder="1" applyAlignment="1">
      <alignment vertical="center" shrinkToFit="1"/>
    </xf>
    <xf numFmtId="0" fontId="3" fillId="3" borderId="4" xfId="0" applyFont="1" applyFill="1" applyBorder="1" applyAlignment="1">
      <alignment horizontal="left" vertical="center" shrinkToFit="1"/>
    </xf>
    <xf numFmtId="3" fontId="3" fillId="3" borderId="10" xfId="0" applyNumberFormat="1" applyFont="1" applyFill="1" applyBorder="1" applyAlignment="1">
      <alignment vertical="center" shrinkToFit="1"/>
    </xf>
    <xf numFmtId="38" fontId="3" fillId="3" borderId="10" xfId="2" applyFont="1" applyFill="1" applyBorder="1" applyAlignment="1">
      <alignment vertical="center"/>
    </xf>
    <xf numFmtId="38" fontId="3" fillId="3" borderId="4" xfId="2" applyFont="1" applyFill="1" applyBorder="1" applyAlignment="1">
      <alignment horizontal="right" vertical="center"/>
    </xf>
    <xf numFmtId="0" fontId="3" fillId="3" borderId="7" xfId="0" applyFont="1" applyFill="1" applyBorder="1">
      <alignment vertical="center"/>
    </xf>
    <xf numFmtId="0" fontId="3" fillId="4" borderId="38" xfId="0" applyFont="1" applyFill="1" applyBorder="1" applyAlignment="1">
      <alignment horizontal="center" vertical="center" shrinkToFit="1"/>
    </xf>
    <xf numFmtId="38" fontId="3" fillId="4" borderId="47" xfId="2" applyFont="1" applyFill="1" applyBorder="1" applyAlignment="1">
      <alignment horizontal="center" vertical="center" wrapText="1"/>
    </xf>
    <xf numFmtId="38" fontId="3" fillId="4" borderId="47" xfId="2" applyFont="1" applyFill="1" applyBorder="1" applyAlignment="1">
      <alignment horizontal="center" vertical="center" shrinkToFit="1"/>
    </xf>
    <xf numFmtId="0" fontId="3" fillId="4" borderId="39" xfId="0" applyFont="1" applyFill="1" applyBorder="1" applyAlignment="1">
      <alignment horizontal="center" vertical="center" shrinkToFit="1"/>
    </xf>
    <xf numFmtId="214" fontId="3" fillId="4" borderId="4" xfId="0" applyNumberFormat="1" applyFont="1" applyFill="1" applyBorder="1" applyAlignment="1">
      <alignment horizontal="center" vertical="center" shrinkToFit="1"/>
    </xf>
    <xf numFmtId="184" fontId="3" fillId="4" borderId="4" xfId="0" applyNumberFormat="1" applyFont="1" applyFill="1" applyBorder="1" applyAlignment="1">
      <alignment horizontal="center" vertical="center" shrinkToFit="1"/>
    </xf>
    <xf numFmtId="0" fontId="3" fillId="4" borderId="1" xfId="0" applyFont="1" applyFill="1" applyBorder="1" applyAlignment="1">
      <alignment horizontal="center" vertical="center" shrinkToFit="1"/>
    </xf>
    <xf numFmtId="38" fontId="3" fillId="4" borderId="2" xfId="2" applyFont="1" applyFill="1" applyBorder="1" applyAlignment="1">
      <alignment horizontal="right"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38" fontId="3" fillId="4" borderId="10" xfId="2" applyFont="1" applyFill="1" applyBorder="1" applyAlignment="1">
      <alignment horizontal="center" vertical="center"/>
    </xf>
    <xf numFmtId="38" fontId="3" fillId="4" borderId="4" xfId="2" applyFont="1" applyFill="1" applyBorder="1" applyAlignment="1">
      <alignment horizontal="center" vertical="center"/>
    </xf>
    <xf numFmtId="3" fontId="3" fillId="4" borderId="10" xfId="0" applyNumberFormat="1" applyFont="1" applyFill="1" applyBorder="1" applyAlignment="1">
      <alignment vertical="center" shrinkToFit="1"/>
    </xf>
    <xf numFmtId="38" fontId="3" fillId="4" borderId="10" xfId="2" applyFont="1" applyFill="1" applyBorder="1" applyAlignment="1">
      <alignment vertical="center"/>
    </xf>
    <xf numFmtId="38" fontId="3" fillId="4" borderId="4" xfId="2" applyFont="1" applyFill="1" applyBorder="1" applyAlignment="1">
      <alignment horizontal="right" vertical="center"/>
    </xf>
    <xf numFmtId="57" fontId="3" fillId="3" borderId="11" xfId="0" applyNumberFormat="1" applyFont="1" applyFill="1" applyBorder="1" applyAlignment="1">
      <alignment horizontal="center" vertical="center"/>
    </xf>
    <xf numFmtId="57" fontId="3" fillId="3" borderId="12" xfId="0" applyNumberFormat="1" applyFont="1" applyFill="1" applyBorder="1" applyAlignment="1">
      <alignment horizontal="center" vertical="center"/>
    </xf>
    <xf numFmtId="0" fontId="3" fillId="3" borderId="12" xfId="0" applyFont="1" applyFill="1" applyBorder="1" applyAlignment="1">
      <alignment vertical="center" shrinkToFit="1"/>
    </xf>
    <xf numFmtId="57" fontId="3" fillId="3" borderId="13" xfId="0" applyNumberFormat="1"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3" xfId="0" applyFont="1" applyFill="1" applyBorder="1" applyAlignment="1">
      <alignment vertical="center" shrinkToFit="1"/>
    </xf>
    <xf numFmtId="0" fontId="3" fillId="3" borderId="11" xfId="0" applyFont="1" applyFill="1" applyBorder="1" applyAlignment="1">
      <alignment vertical="center" shrinkToFit="1"/>
    </xf>
    <xf numFmtId="0" fontId="11" fillId="3" borderId="0" xfId="0" applyFont="1" applyFill="1" applyAlignment="1">
      <alignment vertical="center"/>
    </xf>
    <xf numFmtId="0" fontId="3" fillId="3" borderId="0" xfId="0" applyFont="1" applyFill="1" applyAlignment="1">
      <alignment horizontal="justify" vertical="center"/>
    </xf>
    <xf numFmtId="0" fontId="3" fillId="3" borderId="0" xfId="0" applyFont="1" applyFill="1" applyAlignment="1">
      <alignment horizontal="distributed" vertical="center"/>
    </xf>
    <xf numFmtId="57" fontId="3" fillId="3" borderId="4" xfId="0" applyNumberFormat="1" applyFont="1" applyFill="1" applyBorder="1" applyAlignment="1">
      <alignment horizontal="center" vertical="center"/>
    </xf>
    <xf numFmtId="0" fontId="3" fillId="4" borderId="4" xfId="0" applyFont="1" applyFill="1" applyBorder="1" applyAlignment="1">
      <alignment horizontal="distributed" vertical="center"/>
    </xf>
    <xf numFmtId="0" fontId="18" fillId="3" borderId="4" xfId="0" applyFont="1" applyFill="1" applyBorder="1" applyAlignment="1">
      <alignment horizontal="center" vertical="center"/>
    </xf>
    <xf numFmtId="0" fontId="3" fillId="3" borderId="0" xfId="0" applyFont="1" applyFill="1" applyBorder="1" applyAlignment="1">
      <alignment vertical="center"/>
    </xf>
    <xf numFmtId="0" fontId="3" fillId="3" borderId="7" xfId="0" applyFont="1" applyFill="1" applyBorder="1" applyAlignment="1">
      <alignment vertical="center"/>
    </xf>
    <xf numFmtId="10" fontId="3" fillId="3" borderId="12" xfId="1" applyNumberFormat="1"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vertical="top"/>
    </xf>
    <xf numFmtId="0" fontId="3" fillId="3" borderId="0" xfId="0" applyFont="1" applyFill="1" applyAlignment="1">
      <alignment horizontal="left" vertical="top"/>
    </xf>
    <xf numFmtId="0" fontId="23" fillId="3" borderId="22" xfId="0" applyFont="1" applyFill="1" applyBorder="1">
      <alignment vertical="center"/>
    </xf>
    <xf numFmtId="0" fontId="23" fillId="3" borderId="23" xfId="0" applyFont="1" applyFill="1" applyBorder="1" applyAlignment="1">
      <alignment horizontal="right" vertical="center"/>
    </xf>
    <xf numFmtId="0" fontId="23" fillId="3" borderId="24" xfId="0" applyFont="1" applyFill="1" applyBorder="1" applyAlignment="1">
      <alignment horizontal="right" vertical="center"/>
    </xf>
    <xf numFmtId="0" fontId="23" fillId="3" borderId="19" xfId="0" applyFont="1" applyFill="1" applyBorder="1" applyAlignment="1">
      <alignment horizontal="right" vertical="center"/>
    </xf>
    <xf numFmtId="0" fontId="23" fillId="3" borderId="35" xfId="0" applyFont="1" applyFill="1" applyBorder="1" applyAlignment="1">
      <alignment horizontal="right" vertical="center"/>
    </xf>
    <xf numFmtId="0" fontId="23" fillId="3" borderId="26" xfId="0" applyFont="1" applyFill="1" applyBorder="1">
      <alignment vertical="center"/>
    </xf>
    <xf numFmtId="0" fontId="23" fillId="3" borderId="27" xfId="0" applyFont="1" applyFill="1" applyBorder="1" applyAlignment="1">
      <alignment horizontal="right" vertical="center"/>
    </xf>
    <xf numFmtId="0" fontId="24" fillId="4" borderId="2" xfId="0" applyFont="1" applyFill="1" applyBorder="1" applyAlignment="1">
      <alignment horizontal="righ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19" fillId="3" borderId="0" xfId="0" applyFont="1" applyFill="1" applyAlignment="1">
      <alignment horizontal="left" vertical="top"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30" xfId="0" applyFont="1" applyFill="1" applyBorder="1" applyAlignment="1">
      <alignment horizontal="left" vertical="center"/>
    </xf>
    <xf numFmtId="0" fontId="3" fillId="3" borderId="0" xfId="0" applyFont="1" applyFill="1" applyAlignment="1">
      <alignment horizontal="right" vertical="center"/>
    </xf>
    <xf numFmtId="0" fontId="3" fillId="4" borderId="33" xfId="0" applyFont="1" applyFill="1" applyBorder="1" applyAlignment="1">
      <alignment horizontal="center" vertical="center"/>
    </xf>
    <xf numFmtId="0" fontId="3" fillId="3" borderId="17"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30" xfId="0" applyFont="1" applyFill="1" applyBorder="1" applyAlignment="1">
      <alignment vertical="center"/>
    </xf>
    <xf numFmtId="0" fontId="3" fillId="3" borderId="25" xfId="0" applyFont="1" applyFill="1" applyBorder="1" applyAlignment="1">
      <alignment horizontal="left" vertical="center"/>
    </xf>
    <xf numFmtId="0" fontId="3" fillId="3" borderId="31"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4" borderId="50" xfId="0" applyFont="1" applyFill="1" applyBorder="1" applyAlignment="1">
      <alignment horizontal="center" vertical="center"/>
    </xf>
    <xf numFmtId="0" fontId="3" fillId="3" borderId="33" xfId="0" applyFont="1" applyFill="1" applyBorder="1" applyAlignment="1">
      <alignment horizontal="left" vertical="top"/>
    </xf>
    <xf numFmtId="0" fontId="3" fillId="3" borderId="4" xfId="0" applyFont="1" applyFill="1" applyBorder="1" applyAlignment="1">
      <alignment horizontal="left" vertical="top"/>
    </xf>
    <xf numFmtId="0" fontId="3" fillId="3" borderId="48" xfId="0" applyFont="1" applyFill="1" applyBorder="1" applyAlignment="1">
      <alignment horizontal="left" vertical="top"/>
    </xf>
    <xf numFmtId="0" fontId="3" fillId="3" borderId="32" xfId="0" applyFont="1" applyFill="1" applyBorder="1" applyAlignment="1">
      <alignment horizontal="left" vertical="top"/>
    </xf>
    <xf numFmtId="0" fontId="3" fillId="3" borderId="49" xfId="0" applyFont="1" applyFill="1" applyBorder="1" applyAlignment="1">
      <alignment horizontal="left" vertical="top"/>
    </xf>
    <xf numFmtId="0" fontId="3" fillId="3" borderId="34" xfId="0" applyFont="1" applyFill="1" applyBorder="1" applyAlignment="1">
      <alignment horizontal="left" vertical="top"/>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40" fontId="3" fillId="3" borderId="49" xfId="2" applyNumberFormat="1" applyFont="1" applyFill="1" applyBorder="1" applyAlignment="1">
      <alignment horizontal="right" vertical="center"/>
    </xf>
    <xf numFmtId="40" fontId="3" fillId="4" borderId="9" xfId="2" applyNumberFormat="1" applyFont="1" applyFill="1" applyBorder="1" applyAlignment="1">
      <alignment horizontal="center" vertical="center"/>
    </xf>
    <xf numFmtId="40" fontId="3" fillId="4" borderId="32" xfId="2" applyNumberFormat="1" applyFont="1" applyFill="1" applyBorder="1" applyAlignment="1">
      <alignment horizontal="center" vertical="center"/>
    </xf>
    <xf numFmtId="40" fontId="3" fillId="4" borderId="8" xfId="2" applyNumberFormat="1" applyFont="1" applyFill="1" applyBorder="1" applyAlignment="1">
      <alignment horizontal="center" vertical="center"/>
    </xf>
    <xf numFmtId="40" fontId="3" fillId="4" borderId="34" xfId="2" applyNumberFormat="1" applyFont="1" applyFill="1" applyBorder="1" applyAlignment="1">
      <alignment horizontal="center" vertical="center"/>
    </xf>
    <xf numFmtId="40" fontId="3" fillId="4" borderId="17" xfId="2" applyNumberFormat="1" applyFont="1" applyFill="1" applyBorder="1" applyAlignment="1">
      <alignment horizontal="center" vertical="center"/>
    </xf>
    <xf numFmtId="40" fontId="3" fillId="4" borderId="51" xfId="2" applyNumberFormat="1" applyFont="1" applyFill="1" applyBorder="1" applyAlignment="1">
      <alignment horizontal="center" vertical="center"/>
    </xf>
    <xf numFmtId="40" fontId="3" fillId="4" borderId="29" xfId="2" applyNumberFormat="1" applyFont="1" applyFill="1" applyBorder="1" applyAlignment="1">
      <alignment horizontal="center" vertical="center"/>
    </xf>
    <xf numFmtId="40" fontId="23" fillId="3" borderId="7" xfId="2" applyNumberFormat="1" applyFont="1" applyFill="1" applyBorder="1" applyAlignment="1">
      <alignment horizontal="left" vertical="top" wrapText="1"/>
    </xf>
    <xf numFmtId="40" fontId="23" fillId="3" borderId="0" xfId="2" applyNumberFormat="1" applyFont="1" applyFill="1" applyBorder="1" applyAlignment="1">
      <alignment horizontal="left" vertical="top" wrapText="1"/>
    </xf>
    <xf numFmtId="40" fontId="3" fillId="3" borderId="48" xfId="2"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194" fontId="3" fillId="4" borderId="10" xfId="1" applyNumberFormat="1" applyFont="1" applyFill="1" applyBorder="1" applyAlignment="1">
      <alignment horizontal="center" vertical="center" shrinkToFit="1"/>
    </xf>
    <xf numFmtId="0" fontId="3" fillId="3" borderId="0" xfId="0" applyFont="1" applyFill="1" applyBorder="1" applyAlignment="1">
      <alignment horizontal="right" vertical="center"/>
    </xf>
    <xf numFmtId="192" fontId="3" fillId="4" borderId="4" xfId="2" applyNumberFormat="1" applyFont="1" applyFill="1" applyBorder="1" applyAlignment="1">
      <alignment horizontal="center" vertical="center" shrinkToFit="1"/>
    </xf>
    <xf numFmtId="0" fontId="3" fillId="4" borderId="10" xfId="0" applyFont="1" applyFill="1" applyBorder="1" applyAlignment="1">
      <alignment horizontal="center" vertical="center" shrinkToFit="1"/>
    </xf>
    <xf numFmtId="193" fontId="3" fillId="4" borderId="10" xfId="0" applyNumberFormat="1" applyFont="1" applyFill="1" applyBorder="1" applyAlignment="1">
      <alignment horizontal="center" vertical="center" shrinkToFit="1"/>
    </xf>
    <xf numFmtId="0" fontId="3" fillId="3" borderId="48" xfId="0" applyFont="1" applyFill="1" applyBorder="1" applyAlignment="1">
      <alignment horizontal="left" vertical="center" wrapText="1"/>
    </xf>
    <xf numFmtId="0" fontId="3" fillId="3" borderId="4" xfId="0" applyFont="1" applyFill="1" applyBorder="1" applyAlignment="1">
      <alignment horizontal="left" vertical="top" wrapText="1"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2" xfId="0" applyFont="1" applyFill="1" applyBorder="1" applyAlignment="1">
      <alignment horizontal="left" vertical="center"/>
    </xf>
    <xf numFmtId="0" fontId="3" fillId="3" borderId="11" xfId="3" applyFont="1" applyFill="1" applyBorder="1" applyAlignment="1">
      <alignment horizontal="center" vertical="center" wrapText="1" shrinkToFit="1"/>
    </xf>
    <xf numFmtId="0" fontId="3" fillId="3" borderId="12" xfId="3"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49" xfId="0" applyFont="1" applyFill="1" applyBorder="1" applyAlignment="1">
      <alignment horizontal="right" vertical="center"/>
    </xf>
    <xf numFmtId="194" fontId="3" fillId="4" borderId="33" xfId="1" applyNumberFormat="1" applyFont="1" applyFill="1" applyBorder="1" applyAlignment="1">
      <alignment horizontal="center" vertical="center" wrapText="1"/>
    </xf>
    <xf numFmtId="194" fontId="3" fillId="4" borderId="33" xfId="1" applyNumberFormat="1" applyFont="1" applyFill="1" applyBorder="1" applyAlignment="1">
      <alignment horizontal="center" vertical="center"/>
    </xf>
    <xf numFmtId="0" fontId="3" fillId="4" borderId="11" xfId="0" applyFont="1" applyFill="1" applyBorder="1" applyAlignment="1">
      <alignment horizontal="center" vertical="center"/>
    </xf>
    <xf numFmtId="0" fontId="3" fillId="3" borderId="0" xfId="0" applyFont="1" applyFill="1" applyBorder="1" applyAlignment="1">
      <alignment horizontal="left" vertical="center"/>
    </xf>
    <xf numFmtId="0" fontId="3" fillId="4" borderId="2" xfId="0" applyFont="1" applyFill="1" applyBorder="1" applyAlignment="1">
      <alignment horizontal="center" vertical="center"/>
    </xf>
    <xf numFmtId="0" fontId="3" fillId="0" borderId="0" xfId="0" applyFont="1" applyFill="1" applyBorder="1" applyAlignment="1">
      <alignment vertical="center"/>
    </xf>
    <xf numFmtId="0" fontId="3" fillId="3" borderId="0" xfId="0" applyFont="1" applyFill="1" applyBorder="1" applyAlignment="1" applyProtection="1">
      <alignment horizontal="center" vertical="center"/>
      <protection locked="0"/>
    </xf>
    <xf numFmtId="207" fontId="3" fillId="4" borderId="11" xfId="0" applyNumberFormat="1"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4"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207" fontId="3" fillId="4" borderId="4" xfId="2" applyNumberFormat="1" applyFont="1" applyFill="1" applyBorder="1" applyAlignment="1">
      <alignment horizontal="center" vertical="center" wrapText="1"/>
    </xf>
    <xf numFmtId="38" fontId="3" fillId="4" borderId="11" xfId="2" applyFont="1" applyFill="1" applyBorder="1" applyAlignment="1">
      <alignment horizontal="center" vertical="center" wrapText="1"/>
    </xf>
    <xf numFmtId="38" fontId="3" fillId="4" borderId="4" xfId="2" applyFont="1" applyFill="1" applyBorder="1" applyAlignment="1">
      <alignment horizontal="center" vertical="center" wrapText="1"/>
    </xf>
    <xf numFmtId="38" fontId="3" fillId="4" borderId="4" xfId="2" applyFont="1" applyFill="1" applyBorder="1" applyAlignment="1">
      <alignment vertical="center" wrapText="1"/>
    </xf>
    <xf numFmtId="0" fontId="3" fillId="4" borderId="4" xfId="0" applyFont="1" applyFill="1" applyBorder="1">
      <alignment vertical="center"/>
    </xf>
    <xf numFmtId="184" fontId="3" fillId="4" borderId="11" xfId="0" applyNumberFormat="1" applyFont="1" applyFill="1" applyBorder="1" applyAlignment="1">
      <alignment horizontal="center" vertical="center" wrapText="1"/>
    </xf>
    <xf numFmtId="184" fontId="3" fillId="4" borderId="12" xfId="0" applyNumberFormat="1" applyFont="1" applyFill="1" applyBorder="1" applyAlignment="1">
      <alignment horizontal="center" vertical="center" wrapText="1"/>
    </xf>
    <xf numFmtId="211" fontId="3" fillId="4" borderId="11" xfId="2" applyNumberFormat="1" applyFont="1" applyFill="1" applyBorder="1" applyAlignment="1">
      <alignment horizontal="right" vertical="center" wrapText="1"/>
    </xf>
    <xf numFmtId="211" fontId="3" fillId="4" borderId="12" xfId="2" applyNumberFormat="1" applyFont="1" applyFill="1" applyBorder="1" applyAlignment="1">
      <alignment horizontal="right" vertical="center" wrapText="1"/>
    </xf>
    <xf numFmtId="212" fontId="3" fillId="4" borderId="18" xfId="2" applyNumberFormat="1" applyFont="1" applyFill="1" applyBorder="1" applyAlignment="1">
      <alignment horizontal="right" vertical="center" wrapText="1"/>
    </xf>
    <xf numFmtId="0" fontId="3" fillId="4" borderId="22" xfId="0" applyFont="1" applyFill="1" applyBorder="1" applyAlignment="1">
      <alignment horizontal="right" vertical="center" wrapText="1"/>
    </xf>
    <xf numFmtId="212" fontId="3" fillId="4" borderId="20" xfId="2" applyNumberFormat="1" applyFont="1" applyFill="1" applyBorder="1" applyAlignment="1">
      <alignment horizontal="right" vertical="center" wrapText="1"/>
    </xf>
    <xf numFmtId="0" fontId="3" fillId="4" borderId="24" xfId="0" applyFont="1" applyFill="1" applyBorder="1" applyAlignment="1">
      <alignment horizontal="right" vertical="center" wrapText="1"/>
    </xf>
    <xf numFmtId="0" fontId="3" fillId="4" borderId="12" xfId="0" applyFont="1" applyFill="1" applyBorder="1" applyAlignment="1">
      <alignment horizontal="right" vertical="center" wrapText="1"/>
    </xf>
    <xf numFmtId="212" fontId="3" fillId="4" borderId="11" xfId="2" applyNumberFormat="1" applyFont="1" applyFill="1" applyBorder="1" applyAlignment="1">
      <alignment horizontal="right" vertical="center" wrapText="1"/>
    </xf>
    <xf numFmtId="184" fontId="3" fillId="4" borderId="13" xfId="0" applyNumberFormat="1" applyFont="1" applyFill="1" applyBorder="1" applyAlignment="1">
      <alignment horizontal="center" vertical="center" wrapText="1"/>
    </xf>
    <xf numFmtId="211" fontId="3" fillId="4" borderId="13" xfId="2" applyNumberFormat="1" applyFont="1" applyFill="1" applyBorder="1" applyAlignment="1">
      <alignment horizontal="right" vertical="center" wrapText="1"/>
    </xf>
    <xf numFmtId="212" fontId="3" fillId="4" borderId="22" xfId="2" applyNumberFormat="1" applyFont="1" applyFill="1" applyBorder="1" applyAlignment="1">
      <alignment horizontal="right" vertical="center" wrapText="1"/>
    </xf>
    <xf numFmtId="0" fontId="3" fillId="4" borderId="26" xfId="0" applyFont="1" applyFill="1" applyBorder="1" applyAlignment="1">
      <alignment horizontal="right" vertical="center" wrapText="1"/>
    </xf>
    <xf numFmtId="212" fontId="3" fillId="4" borderId="24" xfId="2" applyNumberFormat="1" applyFont="1" applyFill="1" applyBorder="1" applyAlignment="1">
      <alignment horizontal="right" vertical="center" wrapText="1"/>
    </xf>
    <xf numFmtId="0" fontId="3" fillId="4" borderId="27" xfId="0" applyFont="1" applyFill="1" applyBorder="1" applyAlignment="1">
      <alignment horizontal="right" vertical="center" wrapText="1"/>
    </xf>
    <xf numFmtId="0" fontId="3" fillId="4" borderId="13" xfId="0" applyFont="1" applyFill="1" applyBorder="1" applyAlignment="1">
      <alignment horizontal="right" vertical="center" wrapText="1"/>
    </xf>
    <xf numFmtId="212" fontId="3" fillId="4" borderId="12" xfId="2" applyNumberFormat="1" applyFont="1" applyFill="1" applyBorder="1" applyAlignment="1">
      <alignment horizontal="right" vertical="center" wrapText="1"/>
    </xf>
    <xf numFmtId="0" fontId="3" fillId="3" borderId="48" xfId="0" applyFont="1" applyFill="1" applyBorder="1" applyAlignment="1">
      <alignment horizontal="left" vertical="center"/>
    </xf>
    <xf numFmtId="0" fontId="3" fillId="4" borderId="11" xfId="0" applyFont="1" applyFill="1" applyBorder="1" applyAlignment="1">
      <alignment horizontal="center" vertical="center" wrapText="1"/>
    </xf>
    <xf numFmtId="0" fontId="3" fillId="4" borderId="4" xfId="0" applyFont="1" applyFill="1" applyBorder="1" applyAlignment="1">
      <alignment horizontal="center" vertical="center" shrinkToFit="1"/>
    </xf>
    <xf numFmtId="0" fontId="3" fillId="3" borderId="4" xfId="0" applyFont="1" applyFill="1" applyBorder="1" applyAlignment="1">
      <alignment vertical="center" wrapText="1"/>
    </xf>
    <xf numFmtId="0" fontId="3" fillId="3" borderId="4" xfId="0" applyFont="1" applyFill="1" applyBorder="1" applyAlignment="1">
      <alignment horizontal="left" vertical="center"/>
    </xf>
    <xf numFmtId="0" fontId="18" fillId="3" borderId="0" xfId="0" applyFont="1" applyFill="1" applyBorder="1" applyAlignment="1">
      <alignment horizontal="center" vertical="center"/>
    </xf>
    <xf numFmtId="0" fontId="18" fillId="3" borderId="49" xfId="0" applyFont="1" applyFill="1" applyBorder="1" applyAlignment="1">
      <alignment horizontal="center" vertical="center"/>
    </xf>
    <xf numFmtId="0" fontId="17" fillId="3" borderId="0" xfId="0" applyFont="1" applyFill="1" applyAlignment="1">
      <alignment horizontal="center" vertical="center"/>
    </xf>
    <xf numFmtId="0" fontId="17" fillId="3" borderId="0" xfId="0" applyFont="1" applyFill="1" applyAlignment="1">
      <alignment horizontal="right" vertical="center" textRotation="255"/>
    </xf>
    <xf numFmtId="0" fontId="3" fillId="3" borderId="0" xfId="0" applyFont="1" applyFill="1" applyBorder="1" applyAlignment="1">
      <alignment horizontal="center" vertical="center" shrinkToFit="1"/>
    </xf>
    <xf numFmtId="0" fontId="3" fillId="3" borderId="48" xfId="0" applyFont="1" applyFill="1" applyBorder="1" applyAlignment="1">
      <alignment horizontal="center" vertical="center" shrinkToFit="1"/>
    </xf>
    <xf numFmtId="0" fontId="3" fillId="3" borderId="52" xfId="0" applyFont="1" applyFill="1" applyBorder="1" applyAlignment="1">
      <alignment horizontal="left" vertical="center" wrapText="1"/>
    </xf>
    <xf numFmtId="0" fontId="3" fillId="3" borderId="52" xfId="0" applyFont="1" applyFill="1" applyBorder="1" applyAlignment="1">
      <alignment horizontal="left" vertical="center"/>
    </xf>
  </cellXfs>
  <cellStyles count="6">
    <cellStyle name="パーセント" xfId="1" builtinId="5"/>
    <cellStyle name="桁区切り" xfId="2" builtinId="6"/>
    <cellStyle name="標準" xfId="0" builtinId="0"/>
    <cellStyle name="標準 2" xfId="3"/>
    <cellStyle name="標準 4" xfId="4"/>
    <cellStyle name="標準 8" xf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19050</xdr:rowOff>
    </xdr:from>
    <xdr:to>
      <xdr:col>8</xdr:col>
      <xdr:colOff>28575</xdr:colOff>
      <xdr:row>36</xdr:row>
      <xdr:rowOff>9525</xdr:rowOff>
    </xdr:to>
    <xdr:pic>
      <xdr:nvPicPr>
        <xdr:cNvPr id="3142"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72050"/>
          <a:ext cx="66103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19050</xdr:rowOff>
    </xdr:from>
    <xdr:to>
      <xdr:col>9</xdr:col>
      <xdr:colOff>19050</xdr:colOff>
      <xdr:row>29</xdr:row>
      <xdr:rowOff>295275</xdr:rowOff>
    </xdr:to>
    <xdr:pic>
      <xdr:nvPicPr>
        <xdr:cNvPr id="4162"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72050"/>
          <a:ext cx="6543675" cy="484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28575</xdr:rowOff>
    </xdr:from>
    <xdr:to>
      <xdr:col>2</xdr:col>
      <xdr:colOff>742950</xdr:colOff>
      <xdr:row>26</xdr:row>
      <xdr:rowOff>209550</xdr:rowOff>
    </xdr:to>
    <xdr:pic>
      <xdr:nvPicPr>
        <xdr:cNvPr id="7224"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43575"/>
          <a:ext cx="31242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19050</xdr:rowOff>
    </xdr:from>
    <xdr:to>
      <xdr:col>2</xdr:col>
      <xdr:colOff>742950</xdr:colOff>
      <xdr:row>21</xdr:row>
      <xdr:rowOff>47625</xdr:rowOff>
    </xdr:to>
    <xdr:pic>
      <xdr:nvPicPr>
        <xdr:cNvPr id="824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91050"/>
          <a:ext cx="31242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247650</xdr:colOff>
      <xdr:row>19</xdr:row>
      <xdr:rowOff>238125</xdr:rowOff>
    </xdr:to>
    <xdr:cxnSp macro="">
      <xdr:nvCxnSpPr>
        <xdr:cNvPr id="9429" name="直線コネクタ 2"/>
        <xdr:cNvCxnSpPr>
          <a:cxnSpLocks noChangeShapeType="1"/>
        </xdr:cNvCxnSpPr>
      </xdr:nvCxnSpPr>
      <xdr:spPr bwMode="auto">
        <a:xfrm>
          <a:off x="3124200" y="1333500"/>
          <a:ext cx="247650" cy="5191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3</xdr:row>
      <xdr:rowOff>0</xdr:rowOff>
    </xdr:from>
    <xdr:to>
      <xdr:col>4</xdr:col>
      <xdr:colOff>0</xdr:colOff>
      <xdr:row>5</xdr:row>
      <xdr:rowOff>0</xdr:rowOff>
    </xdr:to>
    <xdr:cxnSp macro="">
      <xdr:nvCxnSpPr>
        <xdr:cNvPr id="9430" name="直線コネクタ 4"/>
        <xdr:cNvCxnSpPr>
          <a:cxnSpLocks noChangeShapeType="1"/>
        </xdr:cNvCxnSpPr>
      </xdr:nvCxnSpPr>
      <xdr:spPr bwMode="auto">
        <a:xfrm flipV="1">
          <a:off x="3124200" y="5715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25</xdr:row>
      <xdr:rowOff>0</xdr:rowOff>
    </xdr:from>
    <xdr:to>
      <xdr:col>4</xdr:col>
      <xdr:colOff>0</xdr:colOff>
      <xdr:row>27</xdr:row>
      <xdr:rowOff>0</xdr:rowOff>
    </xdr:to>
    <xdr:cxnSp macro="">
      <xdr:nvCxnSpPr>
        <xdr:cNvPr id="9431" name="直線コネクタ 7"/>
        <xdr:cNvCxnSpPr>
          <a:cxnSpLocks noChangeShapeType="1"/>
        </xdr:cNvCxnSpPr>
      </xdr:nvCxnSpPr>
      <xdr:spPr bwMode="auto">
        <a:xfrm flipV="1">
          <a:off x="3124200" y="83820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28</xdr:row>
      <xdr:rowOff>0</xdr:rowOff>
    </xdr:from>
    <xdr:to>
      <xdr:col>3</xdr:col>
      <xdr:colOff>257175</xdr:colOff>
      <xdr:row>35</xdr:row>
      <xdr:rowOff>0</xdr:rowOff>
    </xdr:to>
    <xdr:cxnSp macro="">
      <xdr:nvCxnSpPr>
        <xdr:cNvPr id="9432" name="直線コネクタ 8"/>
        <xdr:cNvCxnSpPr>
          <a:cxnSpLocks noChangeShapeType="1"/>
        </xdr:cNvCxnSpPr>
      </xdr:nvCxnSpPr>
      <xdr:spPr bwMode="auto">
        <a:xfrm flipH="1" flipV="1">
          <a:off x="3133725" y="9144000"/>
          <a:ext cx="247650" cy="2667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161925</xdr:colOff>
      <xdr:row>3</xdr:row>
      <xdr:rowOff>104775</xdr:rowOff>
    </xdr:from>
    <xdr:to>
      <xdr:col>8</xdr:col>
      <xdr:colOff>47625</xdr:colOff>
      <xdr:row>33</xdr:row>
      <xdr:rowOff>38100</xdr:rowOff>
    </xdr:to>
    <xdr:pic>
      <xdr:nvPicPr>
        <xdr:cNvPr id="16445"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847725"/>
          <a:ext cx="4686300" cy="736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542925</xdr:colOff>
      <xdr:row>29</xdr:row>
      <xdr:rowOff>219075</xdr:rowOff>
    </xdr:from>
    <xdr:to>
      <xdr:col>9</xdr:col>
      <xdr:colOff>552450</xdr:colOff>
      <xdr:row>40</xdr:row>
      <xdr:rowOff>171450</xdr:rowOff>
    </xdr:to>
    <xdr:pic>
      <xdr:nvPicPr>
        <xdr:cNvPr id="16446"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7725" y="7400925"/>
          <a:ext cx="2066925"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130" zoomScaleNormal="130" workbookViewId="0">
      <selection activeCell="J1" sqref="J1"/>
    </sheetView>
  </sheetViews>
  <sheetFormatPr defaultRowHeight="20.100000000000001" customHeight="1"/>
  <cols>
    <col min="1" max="16384" width="9" style="461"/>
  </cols>
  <sheetData>
    <row r="1" spans="1:9" ht="20.100000000000001" customHeight="1">
      <c r="A1" s="477" t="s">
        <v>919</v>
      </c>
      <c r="B1" s="477"/>
      <c r="C1" s="477"/>
      <c r="D1" s="477"/>
      <c r="E1" s="477"/>
      <c r="F1" s="477"/>
      <c r="G1" s="477"/>
      <c r="H1" s="477"/>
      <c r="I1" s="477"/>
    </row>
    <row r="2" spans="1:9" ht="20.100000000000001" customHeight="1">
      <c r="A2" s="477"/>
      <c r="B2" s="477"/>
      <c r="C2" s="477"/>
      <c r="D2" s="477"/>
      <c r="E2" s="477"/>
      <c r="F2" s="477"/>
      <c r="G2" s="477"/>
      <c r="H2" s="477"/>
      <c r="I2" s="477"/>
    </row>
    <row r="3" spans="1:9" ht="20.100000000000001" customHeight="1">
      <c r="A3" s="474" t="s">
        <v>921</v>
      </c>
      <c r="B3" s="474"/>
      <c r="C3" s="474"/>
      <c r="D3" s="474"/>
      <c r="E3" s="474"/>
      <c r="F3" s="474"/>
      <c r="G3" s="474"/>
      <c r="H3" s="474"/>
      <c r="I3" s="474"/>
    </row>
    <row r="4" spans="1:9" ht="20.100000000000001" customHeight="1">
      <c r="A4" s="474"/>
      <c r="B4" s="474"/>
      <c r="C4" s="474"/>
      <c r="D4" s="474"/>
      <c r="E4" s="474"/>
      <c r="F4" s="474"/>
      <c r="G4" s="474"/>
      <c r="H4" s="474"/>
      <c r="I4" s="474"/>
    </row>
    <row r="5" spans="1:9" ht="20.100000000000001" customHeight="1">
      <c r="A5" s="474"/>
      <c r="B5" s="474"/>
      <c r="C5" s="474"/>
      <c r="D5" s="474"/>
      <c r="E5" s="474"/>
      <c r="F5" s="474"/>
      <c r="G5" s="474"/>
      <c r="H5" s="474"/>
      <c r="I5" s="474"/>
    </row>
    <row r="6" spans="1:9" ht="20.100000000000001" customHeight="1">
      <c r="A6" s="474"/>
      <c r="B6" s="474"/>
      <c r="C6" s="474"/>
      <c r="D6" s="474"/>
      <c r="E6" s="474"/>
      <c r="F6" s="474"/>
      <c r="G6" s="474"/>
      <c r="H6" s="474"/>
      <c r="I6" s="474"/>
    </row>
    <row r="7" spans="1:9" ht="20.100000000000001" customHeight="1">
      <c r="A7" s="474"/>
      <c r="B7" s="474"/>
      <c r="C7" s="474"/>
      <c r="D7" s="474"/>
      <c r="E7" s="474"/>
      <c r="F7" s="474"/>
      <c r="G7" s="474"/>
      <c r="H7" s="474"/>
      <c r="I7" s="474"/>
    </row>
    <row r="8" spans="1:9" ht="20.100000000000001" customHeight="1">
      <c r="A8" s="474"/>
      <c r="B8" s="474"/>
      <c r="C8" s="474"/>
      <c r="D8" s="474"/>
      <c r="E8" s="474"/>
      <c r="F8" s="474"/>
      <c r="G8" s="474"/>
      <c r="H8" s="474"/>
      <c r="I8" s="474"/>
    </row>
    <row r="9" spans="1:9" ht="20.100000000000001" customHeight="1">
      <c r="A9" s="474"/>
      <c r="B9" s="474"/>
      <c r="C9" s="474"/>
      <c r="D9" s="474"/>
      <c r="E9" s="474"/>
      <c r="F9" s="474"/>
      <c r="G9" s="474"/>
      <c r="H9" s="474"/>
      <c r="I9" s="474"/>
    </row>
    <row r="10" spans="1:9" ht="20.100000000000001" customHeight="1">
      <c r="A10" s="474"/>
      <c r="B10" s="474"/>
      <c r="C10" s="474"/>
      <c r="D10" s="474"/>
      <c r="E10" s="474"/>
      <c r="F10" s="474"/>
      <c r="G10" s="474"/>
      <c r="H10" s="474"/>
      <c r="I10" s="474"/>
    </row>
    <row r="11" spans="1:9" ht="20.100000000000001" customHeight="1">
      <c r="A11" s="474"/>
      <c r="B11" s="474"/>
      <c r="C11" s="474"/>
      <c r="D11" s="474"/>
      <c r="E11" s="474"/>
      <c r="F11" s="474"/>
      <c r="G11" s="474"/>
      <c r="H11" s="474"/>
      <c r="I11" s="474"/>
    </row>
    <row r="12" spans="1:9" ht="20.100000000000001" customHeight="1">
      <c r="A12" s="474"/>
      <c r="B12" s="474"/>
      <c r="C12" s="474"/>
      <c r="D12" s="474"/>
      <c r="E12" s="474"/>
      <c r="F12" s="474"/>
      <c r="G12" s="474"/>
      <c r="H12" s="474"/>
      <c r="I12" s="474"/>
    </row>
    <row r="13" spans="1:9" ht="20.100000000000001" customHeight="1">
      <c r="A13" s="474"/>
      <c r="B13" s="474"/>
      <c r="C13" s="474"/>
      <c r="D13" s="474"/>
      <c r="E13" s="474"/>
      <c r="F13" s="474"/>
      <c r="G13" s="474"/>
      <c r="H13" s="474"/>
      <c r="I13" s="474"/>
    </row>
    <row r="14" spans="1:9" ht="20.100000000000001" customHeight="1">
      <c r="A14" s="474"/>
      <c r="B14" s="474"/>
      <c r="C14" s="474"/>
      <c r="D14" s="474"/>
      <c r="E14" s="474"/>
      <c r="F14" s="474"/>
      <c r="G14" s="474"/>
      <c r="H14" s="474"/>
      <c r="I14" s="474"/>
    </row>
    <row r="15" spans="1:9" ht="20.100000000000001" customHeight="1">
      <c r="A15" s="474"/>
      <c r="B15" s="474"/>
      <c r="C15" s="474"/>
      <c r="D15" s="474"/>
      <c r="E15" s="474"/>
      <c r="F15" s="474"/>
      <c r="G15" s="474"/>
      <c r="H15" s="474"/>
      <c r="I15" s="474"/>
    </row>
    <row r="16" spans="1:9" ht="20.100000000000001" customHeight="1">
      <c r="A16" s="474"/>
      <c r="B16" s="474"/>
      <c r="C16" s="474"/>
      <c r="D16" s="474"/>
      <c r="E16" s="474"/>
      <c r="F16" s="474"/>
      <c r="G16" s="474"/>
      <c r="H16" s="474"/>
      <c r="I16" s="474"/>
    </row>
    <row r="17" spans="1:9" ht="20.100000000000001" customHeight="1">
      <c r="A17" s="474"/>
      <c r="B17" s="474"/>
      <c r="C17" s="474"/>
      <c r="D17" s="474"/>
      <c r="E17" s="474"/>
      <c r="F17" s="474"/>
      <c r="G17" s="474"/>
      <c r="H17" s="474"/>
      <c r="I17" s="474"/>
    </row>
    <row r="18" spans="1:9" ht="20.100000000000001" customHeight="1">
      <c r="A18" s="474"/>
      <c r="B18" s="474"/>
      <c r="C18" s="474"/>
      <c r="D18" s="474"/>
      <c r="E18" s="474"/>
      <c r="F18" s="474"/>
      <c r="G18" s="474"/>
      <c r="H18" s="474"/>
      <c r="I18" s="474"/>
    </row>
    <row r="19" spans="1:9" ht="20.100000000000001" customHeight="1">
      <c r="A19" s="475" t="s">
        <v>920</v>
      </c>
      <c r="B19" s="475"/>
      <c r="C19" s="475"/>
      <c r="D19" s="475"/>
      <c r="E19" s="475"/>
      <c r="F19" s="475"/>
      <c r="G19" s="475"/>
      <c r="H19" s="475"/>
      <c r="I19" s="475"/>
    </row>
    <row r="20" spans="1:9" ht="20.100000000000001" customHeight="1">
      <c r="A20" s="476" t="s">
        <v>922</v>
      </c>
      <c r="B20" s="476"/>
      <c r="C20" s="476"/>
      <c r="D20" s="476"/>
      <c r="E20" s="476"/>
      <c r="F20" s="476"/>
      <c r="G20" s="476"/>
      <c r="H20" s="476"/>
      <c r="I20" s="476"/>
    </row>
    <row r="21" spans="1:9" ht="20.100000000000001" customHeight="1">
      <c r="A21" s="462"/>
      <c r="B21" s="462"/>
      <c r="C21" s="462"/>
      <c r="D21" s="462"/>
      <c r="E21" s="462"/>
      <c r="F21" s="462"/>
      <c r="G21" s="462"/>
      <c r="H21" s="462"/>
      <c r="I21" s="462"/>
    </row>
    <row r="22" spans="1:9" ht="20.100000000000001" customHeight="1">
      <c r="A22" s="462"/>
      <c r="B22" s="462"/>
      <c r="C22" s="462"/>
      <c r="D22" s="462"/>
      <c r="E22" s="462"/>
      <c r="F22" s="462"/>
      <c r="G22" s="462"/>
      <c r="H22" s="462"/>
      <c r="I22" s="462"/>
    </row>
    <row r="23" spans="1:9" ht="20.100000000000001" customHeight="1">
      <c r="A23" s="462"/>
      <c r="B23" s="462"/>
      <c r="C23" s="462"/>
      <c r="D23" s="462"/>
      <c r="E23" s="462"/>
      <c r="F23" s="462"/>
      <c r="G23" s="462"/>
      <c r="H23" s="462"/>
      <c r="I23" s="462"/>
    </row>
    <row r="24" spans="1:9" ht="20.100000000000001" customHeight="1">
      <c r="A24" s="462"/>
      <c r="B24" s="462"/>
      <c r="C24" s="462"/>
      <c r="D24" s="462"/>
      <c r="E24" s="462"/>
      <c r="F24" s="462"/>
      <c r="G24" s="462"/>
      <c r="H24" s="462"/>
      <c r="I24" s="462"/>
    </row>
    <row r="25" spans="1:9" ht="20.100000000000001" customHeight="1">
      <c r="A25" s="462"/>
      <c r="B25" s="462"/>
      <c r="C25" s="462"/>
      <c r="D25" s="462"/>
      <c r="E25" s="462"/>
      <c r="F25" s="462"/>
      <c r="G25" s="462"/>
      <c r="H25" s="462"/>
      <c r="I25" s="462"/>
    </row>
    <row r="26" spans="1:9" ht="20.100000000000001" customHeight="1">
      <c r="A26" s="462"/>
      <c r="B26" s="462"/>
      <c r="C26" s="462"/>
      <c r="D26" s="462"/>
      <c r="E26" s="462"/>
      <c r="F26" s="462"/>
      <c r="G26" s="462"/>
      <c r="H26" s="462"/>
      <c r="I26" s="462"/>
    </row>
    <row r="27" spans="1:9" ht="20.100000000000001" customHeight="1">
      <c r="A27" s="462"/>
      <c r="B27" s="462"/>
      <c r="C27" s="462"/>
      <c r="D27" s="462"/>
      <c r="E27" s="462"/>
      <c r="F27" s="462"/>
      <c r="G27" s="462"/>
      <c r="H27" s="462"/>
      <c r="I27" s="462"/>
    </row>
    <row r="28" spans="1:9" ht="20.100000000000001" customHeight="1">
      <c r="A28" s="462"/>
      <c r="B28" s="462"/>
      <c r="C28" s="462"/>
      <c r="D28" s="462"/>
      <c r="E28" s="462"/>
      <c r="F28" s="462"/>
      <c r="G28" s="462"/>
      <c r="H28" s="462"/>
      <c r="I28" s="462"/>
    </row>
    <row r="29" spans="1:9" ht="20.100000000000001" customHeight="1">
      <c r="A29" s="462"/>
      <c r="B29" s="462"/>
      <c r="C29" s="462"/>
      <c r="D29" s="462"/>
      <c r="E29" s="462"/>
      <c r="F29" s="462"/>
      <c r="G29" s="462"/>
      <c r="H29" s="462"/>
      <c r="I29" s="462"/>
    </row>
    <row r="30" spans="1:9" ht="20.100000000000001" customHeight="1">
      <c r="A30" s="462"/>
      <c r="B30" s="462"/>
      <c r="C30" s="462"/>
      <c r="D30" s="462"/>
      <c r="E30" s="462"/>
      <c r="F30" s="462"/>
      <c r="G30" s="462"/>
      <c r="H30" s="462"/>
      <c r="I30" s="462"/>
    </row>
    <row r="31" spans="1:9" ht="20.100000000000001" customHeight="1">
      <c r="A31" s="462"/>
      <c r="B31" s="462"/>
      <c r="C31" s="462"/>
      <c r="D31" s="462"/>
      <c r="E31" s="462"/>
      <c r="F31" s="462"/>
      <c r="G31" s="462"/>
      <c r="H31" s="462"/>
      <c r="I31" s="462"/>
    </row>
    <row r="32" spans="1:9" ht="20.100000000000001" customHeight="1">
      <c r="A32" s="462"/>
      <c r="B32" s="462"/>
      <c r="C32" s="462"/>
      <c r="D32" s="462"/>
      <c r="E32" s="462"/>
      <c r="F32" s="462"/>
      <c r="G32" s="462"/>
      <c r="H32" s="462"/>
      <c r="I32" s="462"/>
    </row>
    <row r="33" spans="1:9" ht="20.100000000000001" customHeight="1">
      <c r="A33" s="462"/>
      <c r="B33" s="462"/>
      <c r="C33" s="462"/>
      <c r="D33" s="462"/>
      <c r="E33" s="462"/>
      <c r="F33" s="462"/>
      <c r="G33" s="462"/>
      <c r="H33" s="462"/>
      <c r="I33" s="462"/>
    </row>
    <row r="34" spans="1:9" ht="20.100000000000001" customHeight="1">
      <c r="A34" s="462"/>
      <c r="B34" s="462"/>
      <c r="C34" s="462"/>
      <c r="D34" s="462"/>
      <c r="E34" s="462"/>
      <c r="F34" s="462"/>
      <c r="G34" s="462"/>
      <c r="H34" s="462"/>
      <c r="I34" s="462"/>
    </row>
    <row r="35" spans="1:9" ht="20.100000000000001" customHeight="1">
      <c r="A35" s="462"/>
      <c r="B35" s="462"/>
      <c r="C35" s="462"/>
      <c r="D35" s="462"/>
      <c r="E35" s="462"/>
      <c r="F35" s="462"/>
      <c r="G35" s="462"/>
      <c r="H35" s="462"/>
      <c r="I35" s="462"/>
    </row>
    <row r="36" spans="1:9" ht="20.100000000000001" customHeight="1">
      <c r="A36" s="462"/>
      <c r="B36" s="462"/>
      <c r="C36" s="462"/>
      <c r="D36" s="462"/>
      <c r="E36" s="462"/>
      <c r="F36" s="462"/>
      <c r="G36" s="462"/>
      <c r="H36" s="462"/>
      <c r="I36" s="462"/>
    </row>
    <row r="37" spans="1:9" ht="20.100000000000001" customHeight="1">
      <c r="A37" s="462"/>
      <c r="B37" s="462"/>
      <c r="C37" s="462"/>
      <c r="D37" s="462"/>
      <c r="E37" s="462"/>
      <c r="F37" s="462"/>
      <c r="G37" s="462"/>
      <c r="H37" s="462"/>
      <c r="I37" s="462"/>
    </row>
    <row r="38" spans="1:9" ht="20.100000000000001" customHeight="1">
      <c r="A38" s="462"/>
      <c r="B38" s="462"/>
      <c r="C38" s="462"/>
      <c r="D38" s="462"/>
      <c r="E38" s="462"/>
      <c r="F38" s="462"/>
      <c r="G38" s="462"/>
      <c r="H38" s="462"/>
      <c r="I38" s="462"/>
    </row>
    <row r="39" spans="1:9" ht="20.100000000000001" customHeight="1">
      <c r="A39" s="462"/>
      <c r="B39" s="462"/>
      <c r="C39" s="462"/>
      <c r="D39" s="462"/>
      <c r="E39" s="462"/>
      <c r="F39" s="462"/>
      <c r="G39" s="462"/>
      <c r="H39" s="462"/>
      <c r="I39" s="462"/>
    </row>
    <row r="40" spans="1:9" ht="20.100000000000001" customHeight="1">
      <c r="A40" s="462"/>
      <c r="B40" s="462"/>
      <c r="C40" s="462"/>
      <c r="D40" s="462"/>
      <c r="E40" s="462"/>
      <c r="F40" s="462"/>
      <c r="G40" s="462"/>
      <c r="H40" s="462"/>
      <c r="I40" s="462"/>
    </row>
    <row r="41" spans="1:9" ht="20.100000000000001" customHeight="1">
      <c r="A41" s="462"/>
      <c r="B41" s="462"/>
      <c r="C41" s="462"/>
      <c r="D41" s="462"/>
      <c r="E41" s="462"/>
      <c r="F41" s="462"/>
      <c r="G41" s="462"/>
      <c r="H41" s="462"/>
      <c r="I41" s="462"/>
    </row>
    <row r="42" spans="1:9" ht="20.100000000000001" customHeight="1">
      <c r="A42" s="462"/>
      <c r="B42" s="462"/>
      <c r="C42" s="462"/>
      <c r="D42" s="462"/>
      <c r="E42" s="462"/>
      <c r="F42" s="462"/>
      <c r="G42" s="462"/>
      <c r="H42" s="462"/>
      <c r="I42" s="462"/>
    </row>
    <row r="43" spans="1:9" ht="20.100000000000001" customHeight="1">
      <c r="A43" s="462"/>
      <c r="B43" s="462"/>
      <c r="C43" s="462"/>
      <c r="D43" s="462"/>
      <c r="E43" s="462"/>
      <c r="F43" s="462"/>
      <c r="G43" s="462"/>
      <c r="H43" s="462"/>
      <c r="I43" s="462"/>
    </row>
    <row r="44" spans="1:9" ht="20.100000000000001" customHeight="1">
      <c r="A44" s="462"/>
      <c r="B44" s="462"/>
      <c r="C44" s="462"/>
      <c r="D44" s="462"/>
      <c r="E44" s="462"/>
      <c r="F44" s="462"/>
      <c r="G44" s="462"/>
      <c r="H44" s="462"/>
      <c r="I44" s="462"/>
    </row>
    <row r="45" spans="1:9" ht="20.100000000000001" customHeight="1">
      <c r="A45" s="462"/>
      <c r="B45" s="462"/>
      <c r="C45" s="462"/>
      <c r="D45" s="462"/>
      <c r="E45" s="462"/>
      <c r="F45" s="462"/>
      <c r="G45" s="462"/>
      <c r="H45" s="462"/>
      <c r="I45" s="462"/>
    </row>
    <row r="46" spans="1:9" ht="20.100000000000001" customHeight="1">
      <c r="A46" s="462"/>
      <c r="B46" s="462"/>
      <c r="C46" s="462"/>
      <c r="D46" s="462"/>
      <c r="E46" s="462"/>
      <c r="F46" s="462"/>
      <c r="G46" s="462"/>
      <c r="H46" s="462"/>
      <c r="I46" s="462"/>
    </row>
    <row r="47" spans="1:9" ht="20.100000000000001" customHeight="1">
      <c r="A47" s="462"/>
      <c r="B47" s="462"/>
      <c r="C47" s="462"/>
      <c r="D47" s="462"/>
      <c r="E47" s="462"/>
      <c r="F47" s="462"/>
      <c r="G47" s="462"/>
      <c r="H47" s="462"/>
      <c r="I47" s="462"/>
    </row>
    <row r="48" spans="1:9" ht="20.100000000000001" customHeight="1">
      <c r="A48" s="462"/>
      <c r="B48" s="462"/>
      <c r="C48" s="462"/>
      <c r="D48" s="462"/>
      <c r="E48" s="462"/>
      <c r="F48" s="462"/>
      <c r="G48" s="462"/>
      <c r="H48" s="462"/>
      <c r="I48" s="462"/>
    </row>
    <row r="49" spans="1:9" ht="20.100000000000001" customHeight="1">
      <c r="A49" s="462"/>
      <c r="B49" s="462"/>
      <c r="C49" s="462"/>
      <c r="D49" s="462"/>
      <c r="E49" s="462"/>
      <c r="F49" s="462"/>
      <c r="G49" s="462"/>
      <c r="H49" s="462"/>
      <c r="I49" s="462"/>
    </row>
    <row r="50" spans="1:9" ht="20.100000000000001" customHeight="1">
      <c r="A50" s="462"/>
      <c r="B50" s="462"/>
      <c r="C50" s="462"/>
      <c r="D50" s="462"/>
      <c r="E50" s="462"/>
      <c r="F50" s="462"/>
      <c r="G50" s="462"/>
      <c r="H50" s="462"/>
      <c r="I50" s="462"/>
    </row>
    <row r="51" spans="1:9" ht="20.100000000000001" customHeight="1">
      <c r="A51" s="462"/>
      <c r="B51" s="462"/>
      <c r="C51" s="462"/>
      <c r="D51" s="462"/>
      <c r="E51" s="462"/>
      <c r="F51" s="462"/>
      <c r="G51" s="462"/>
      <c r="H51" s="462"/>
      <c r="I51" s="462"/>
    </row>
    <row r="52" spans="1:9" ht="20.100000000000001" customHeight="1">
      <c r="A52" s="462"/>
      <c r="B52" s="462"/>
      <c r="C52" s="462"/>
      <c r="D52" s="462"/>
      <c r="E52" s="462"/>
      <c r="F52" s="462"/>
      <c r="G52" s="462"/>
      <c r="H52" s="462"/>
      <c r="I52" s="462"/>
    </row>
    <row r="53" spans="1:9" ht="20.100000000000001" customHeight="1">
      <c r="A53" s="462"/>
      <c r="B53" s="462"/>
      <c r="C53" s="462"/>
      <c r="D53" s="462"/>
      <c r="E53" s="462"/>
      <c r="F53" s="462"/>
      <c r="G53" s="462"/>
      <c r="H53" s="462"/>
      <c r="I53" s="462"/>
    </row>
    <row r="54" spans="1:9" ht="20.100000000000001" customHeight="1">
      <c r="A54" s="462"/>
      <c r="B54" s="462"/>
      <c r="C54" s="462"/>
      <c r="D54" s="462"/>
      <c r="E54" s="462"/>
      <c r="F54" s="462"/>
      <c r="G54" s="462"/>
      <c r="H54" s="462"/>
      <c r="I54" s="462"/>
    </row>
    <row r="55" spans="1:9" ht="20.100000000000001" customHeight="1">
      <c r="A55" s="462"/>
      <c r="B55" s="462"/>
      <c r="C55" s="462"/>
      <c r="D55" s="462"/>
      <c r="E55" s="462"/>
      <c r="F55" s="462"/>
      <c r="G55" s="462"/>
      <c r="H55" s="462"/>
      <c r="I55" s="462"/>
    </row>
    <row r="56" spans="1:9" ht="20.100000000000001" customHeight="1">
      <c r="A56" s="462"/>
      <c r="B56" s="462"/>
      <c r="C56" s="462"/>
      <c r="D56" s="462"/>
      <c r="E56" s="462"/>
      <c r="F56" s="462"/>
      <c r="G56" s="462"/>
      <c r="H56" s="462"/>
      <c r="I56" s="462"/>
    </row>
    <row r="57" spans="1:9" ht="20.100000000000001" customHeight="1">
      <c r="A57" s="462"/>
      <c r="B57" s="462"/>
      <c r="C57" s="462"/>
      <c r="D57" s="462"/>
      <c r="E57" s="462"/>
      <c r="F57" s="462"/>
      <c r="G57" s="462"/>
      <c r="H57" s="462"/>
      <c r="I57" s="462"/>
    </row>
    <row r="58" spans="1:9" ht="20.100000000000001" customHeight="1">
      <c r="A58" s="462"/>
      <c r="B58" s="462"/>
      <c r="C58" s="462"/>
      <c r="D58" s="462"/>
      <c r="E58" s="462"/>
      <c r="F58" s="462"/>
      <c r="G58" s="462"/>
      <c r="H58" s="462"/>
      <c r="I58" s="462"/>
    </row>
    <row r="59" spans="1:9" ht="20.100000000000001" customHeight="1">
      <c r="A59" s="462"/>
      <c r="B59" s="462"/>
      <c r="C59" s="462"/>
      <c r="D59" s="462"/>
      <c r="E59" s="462"/>
      <c r="F59" s="462"/>
      <c r="G59" s="462"/>
      <c r="H59" s="462"/>
      <c r="I59" s="462"/>
    </row>
  </sheetData>
  <mergeCells count="4">
    <mergeCell ref="A3:I18"/>
    <mergeCell ref="A19:I19"/>
    <mergeCell ref="A20:I20"/>
    <mergeCell ref="A1:I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election activeCell="I1" sqref="I1"/>
    </sheetView>
  </sheetViews>
  <sheetFormatPr defaultRowHeight="30" customHeight="1"/>
  <cols>
    <col min="1" max="1" width="14.5" style="174" customWidth="1"/>
    <col min="2" max="2" width="13.25" style="169" customWidth="1"/>
    <col min="3" max="3" width="13.25" style="170" customWidth="1"/>
    <col min="4" max="4" width="3.375" style="183" customWidth="1"/>
    <col min="5" max="5" width="14.5" style="174" customWidth="1"/>
    <col min="6" max="6" width="13.25" style="169" customWidth="1"/>
    <col min="7" max="7" width="13.25" style="190" customWidth="1"/>
    <col min="8" max="8" width="3.625" style="188" customWidth="1"/>
    <col min="9" max="16384" width="9" style="169"/>
  </cols>
  <sheetData>
    <row r="1" spans="1:8" ht="15" customHeight="1">
      <c r="A1" s="478" t="s">
        <v>675</v>
      </c>
      <c r="B1" s="478"/>
      <c r="C1" s="478"/>
      <c r="D1" s="478"/>
      <c r="E1" s="478"/>
      <c r="F1" s="478"/>
      <c r="G1" s="478"/>
      <c r="H1" s="177"/>
    </row>
    <row r="2" spans="1:8" ht="15" customHeight="1">
      <c r="A2" s="485" t="s">
        <v>381</v>
      </c>
      <c r="B2" s="485"/>
      <c r="C2" s="485"/>
      <c r="D2" s="485"/>
      <c r="E2" s="485"/>
      <c r="F2" s="485"/>
      <c r="G2" s="485"/>
      <c r="H2" s="176"/>
    </row>
    <row r="3" spans="1:8" s="179" customFormat="1" ht="15" customHeight="1">
      <c r="A3" s="544" t="s">
        <v>629</v>
      </c>
      <c r="B3" s="544"/>
      <c r="C3" s="544"/>
      <c r="D3" s="544"/>
      <c r="E3" s="544"/>
      <c r="F3" s="544"/>
      <c r="G3" s="544"/>
      <c r="H3" s="39"/>
    </row>
    <row r="4" spans="1:8" ht="15" customHeight="1">
      <c r="A4" s="482" t="s">
        <v>630</v>
      </c>
      <c r="B4" s="543" t="s">
        <v>676</v>
      </c>
      <c r="C4" s="539" t="s">
        <v>631</v>
      </c>
      <c r="D4" s="175"/>
      <c r="E4" s="541" t="s">
        <v>632</v>
      </c>
      <c r="F4" s="541"/>
      <c r="G4" s="541"/>
      <c r="H4" s="542"/>
    </row>
    <row r="5" spans="1:8" ht="15" customHeight="1">
      <c r="A5" s="482"/>
      <c r="B5" s="543"/>
      <c r="C5" s="540"/>
      <c r="D5" s="175"/>
      <c r="E5" s="193" t="s">
        <v>633</v>
      </c>
      <c r="F5" s="195" t="s">
        <v>676</v>
      </c>
      <c r="G5" s="194" t="s">
        <v>601</v>
      </c>
      <c r="H5" s="542"/>
    </row>
    <row r="6" spans="1:8" ht="30" customHeight="1">
      <c r="A6" s="191" t="s">
        <v>634</v>
      </c>
      <c r="B6" s="173">
        <v>36</v>
      </c>
      <c r="C6" s="192">
        <v>0.52173913043478259</v>
      </c>
      <c r="D6" s="181"/>
      <c r="E6" s="191" t="s">
        <v>635</v>
      </c>
      <c r="F6" s="173">
        <v>9</v>
      </c>
      <c r="G6" s="192">
        <v>0.25</v>
      </c>
      <c r="H6" s="178"/>
    </row>
    <row r="7" spans="1:8" ht="30" customHeight="1">
      <c r="A7" s="191" t="s">
        <v>636</v>
      </c>
      <c r="B7" s="173">
        <v>7</v>
      </c>
      <c r="C7" s="192">
        <v>0.10144927536231885</v>
      </c>
      <c r="D7" s="181"/>
      <c r="E7" s="191" t="s">
        <v>637</v>
      </c>
      <c r="F7" s="173">
        <v>6</v>
      </c>
      <c r="G7" s="192">
        <v>0.16666666666666666</v>
      </c>
      <c r="H7" s="178"/>
    </row>
    <row r="8" spans="1:8" ht="30" customHeight="1">
      <c r="A8" s="191" t="s">
        <v>638</v>
      </c>
      <c r="B8" s="173">
        <v>5</v>
      </c>
      <c r="C8" s="192">
        <v>7.2463768115942032E-2</v>
      </c>
      <c r="D8" s="181"/>
      <c r="E8" s="191" t="s">
        <v>313</v>
      </c>
      <c r="F8" s="173">
        <v>5</v>
      </c>
      <c r="G8" s="192">
        <v>0.1388888888888889</v>
      </c>
      <c r="H8" s="178"/>
    </row>
    <row r="9" spans="1:8" ht="30" customHeight="1">
      <c r="A9" s="191" t="s">
        <v>639</v>
      </c>
      <c r="B9" s="173">
        <v>4</v>
      </c>
      <c r="C9" s="192">
        <v>5.7971014492753624E-2</v>
      </c>
      <c r="D9" s="181"/>
      <c r="E9" s="191" t="s">
        <v>640</v>
      </c>
      <c r="F9" s="173">
        <v>3</v>
      </c>
      <c r="G9" s="192">
        <v>8.3333333333333329E-2</v>
      </c>
      <c r="H9" s="178"/>
    </row>
    <row r="10" spans="1:8" ht="30" customHeight="1">
      <c r="A10" s="191" t="s">
        <v>641</v>
      </c>
      <c r="B10" s="173">
        <v>3</v>
      </c>
      <c r="C10" s="192">
        <v>4.3478260869565216E-2</v>
      </c>
      <c r="D10" s="181"/>
      <c r="E10" s="191" t="s">
        <v>642</v>
      </c>
      <c r="F10" s="173">
        <v>2</v>
      </c>
      <c r="G10" s="192">
        <v>5.5555555555555552E-2</v>
      </c>
      <c r="H10" s="178"/>
    </row>
    <row r="11" spans="1:8" ht="30" customHeight="1">
      <c r="A11" s="191" t="s">
        <v>643</v>
      </c>
      <c r="B11" s="173">
        <v>2</v>
      </c>
      <c r="C11" s="192">
        <v>2.8985507246376812E-2</v>
      </c>
      <c r="D11" s="181"/>
      <c r="E11" s="191" t="s">
        <v>644</v>
      </c>
      <c r="F11" s="173">
        <v>2</v>
      </c>
      <c r="G11" s="192">
        <v>5.5555555555555552E-2</v>
      </c>
      <c r="H11" s="178"/>
    </row>
    <row r="12" spans="1:8" ht="30" customHeight="1">
      <c r="A12" s="191" t="s">
        <v>645</v>
      </c>
      <c r="B12" s="173">
        <v>2</v>
      </c>
      <c r="C12" s="192">
        <v>2.8985507246376812E-2</v>
      </c>
      <c r="D12" s="181"/>
      <c r="E12" s="191" t="s">
        <v>646</v>
      </c>
      <c r="F12" s="173">
        <v>2</v>
      </c>
      <c r="G12" s="192">
        <v>5.5555555555555552E-2</v>
      </c>
      <c r="H12" s="178"/>
    </row>
    <row r="13" spans="1:8" ht="30" customHeight="1">
      <c r="A13" s="191" t="s">
        <v>647</v>
      </c>
      <c r="B13" s="173">
        <v>1</v>
      </c>
      <c r="C13" s="192">
        <v>1.4492753623188406E-2</v>
      </c>
      <c r="D13" s="181"/>
      <c r="E13" s="191" t="s">
        <v>648</v>
      </c>
      <c r="F13" s="173">
        <v>1</v>
      </c>
      <c r="G13" s="192">
        <v>2.7777777777777776E-2</v>
      </c>
      <c r="H13" s="178"/>
    </row>
    <row r="14" spans="1:8" ht="30" customHeight="1">
      <c r="A14" s="191" t="s">
        <v>649</v>
      </c>
      <c r="B14" s="173">
        <v>1</v>
      </c>
      <c r="C14" s="192">
        <v>1.4492753623188406E-2</v>
      </c>
      <c r="D14" s="181"/>
      <c r="E14" s="191" t="s">
        <v>650</v>
      </c>
      <c r="F14" s="173">
        <v>1</v>
      </c>
      <c r="G14" s="192">
        <v>2.7777777777777776E-2</v>
      </c>
      <c r="H14" s="178"/>
    </row>
    <row r="15" spans="1:8" ht="30" customHeight="1">
      <c r="A15" s="191" t="s">
        <v>651</v>
      </c>
      <c r="B15" s="173">
        <v>1</v>
      </c>
      <c r="C15" s="192">
        <v>1.4492753623188406E-2</v>
      </c>
      <c r="D15" s="181"/>
      <c r="E15" s="191" t="s">
        <v>652</v>
      </c>
      <c r="F15" s="173">
        <v>1</v>
      </c>
      <c r="G15" s="192">
        <v>2.7777777777777776E-2</v>
      </c>
      <c r="H15" s="178"/>
    </row>
    <row r="16" spans="1:8" ht="30" customHeight="1">
      <c r="A16" s="191" t="s">
        <v>653</v>
      </c>
      <c r="B16" s="173">
        <v>1</v>
      </c>
      <c r="C16" s="192">
        <v>1.4492753623188406E-2</v>
      </c>
      <c r="D16" s="181"/>
      <c r="E16" s="191" t="s">
        <v>654</v>
      </c>
      <c r="F16" s="173">
        <v>1</v>
      </c>
      <c r="G16" s="192">
        <v>2.7777777777777776E-2</v>
      </c>
      <c r="H16" s="178"/>
    </row>
    <row r="17" spans="1:8" ht="30" customHeight="1">
      <c r="A17" s="191" t="s">
        <v>655</v>
      </c>
      <c r="B17" s="173">
        <v>1</v>
      </c>
      <c r="C17" s="192">
        <v>1.4492753623188406E-2</v>
      </c>
      <c r="D17" s="181"/>
      <c r="E17" s="191" t="s">
        <v>656</v>
      </c>
      <c r="F17" s="173">
        <v>1</v>
      </c>
      <c r="G17" s="192">
        <v>2.7777777777777776E-2</v>
      </c>
      <c r="H17" s="178"/>
    </row>
    <row r="18" spans="1:8" ht="30" customHeight="1">
      <c r="A18" s="191" t="s">
        <v>657</v>
      </c>
      <c r="B18" s="173">
        <v>1</v>
      </c>
      <c r="C18" s="192">
        <v>1.4492753623188406E-2</v>
      </c>
      <c r="D18" s="181"/>
      <c r="E18" s="191" t="s">
        <v>658</v>
      </c>
      <c r="F18" s="173">
        <v>1</v>
      </c>
      <c r="G18" s="192">
        <v>2.7777777777777776E-2</v>
      </c>
      <c r="H18" s="178"/>
    </row>
    <row r="19" spans="1:8" ht="30" customHeight="1">
      <c r="A19" s="191" t="s">
        <v>659</v>
      </c>
      <c r="B19" s="173">
        <v>1</v>
      </c>
      <c r="C19" s="192">
        <v>1.4492753623188406E-2</v>
      </c>
      <c r="D19" s="181"/>
      <c r="E19" s="191" t="s">
        <v>660</v>
      </c>
      <c r="F19" s="173">
        <v>1</v>
      </c>
      <c r="G19" s="192">
        <v>2.7777777777777776E-2</v>
      </c>
      <c r="H19" s="178"/>
    </row>
    <row r="20" spans="1:8" ht="30" customHeight="1">
      <c r="A20" s="191" t="s">
        <v>661</v>
      </c>
      <c r="B20" s="173">
        <v>1</v>
      </c>
      <c r="C20" s="192">
        <v>1.4492753623188406E-2</v>
      </c>
      <c r="D20" s="181"/>
      <c r="E20" s="22" t="s">
        <v>363</v>
      </c>
      <c r="F20" s="5">
        <v>36</v>
      </c>
      <c r="G20" s="196">
        <v>1</v>
      </c>
      <c r="H20" s="178"/>
    </row>
    <row r="21" spans="1:8" ht="30" customHeight="1">
      <c r="A21" s="191" t="s">
        <v>662</v>
      </c>
      <c r="B21" s="173">
        <v>1</v>
      </c>
      <c r="C21" s="192">
        <v>1.4492753623188406E-2</v>
      </c>
      <c r="D21" s="182"/>
      <c r="E21" s="183"/>
      <c r="G21" s="169"/>
      <c r="H21" s="178"/>
    </row>
    <row r="22" spans="1:8" ht="30" customHeight="1">
      <c r="A22" s="191" t="s">
        <v>663</v>
      </c>
      <c r="B22" s="173">
        <v>1</v>
      </c>
      <c r="C22" s="192">
        <v>1.4492753623188406E-2</v>
      </c>
      <c r="D22" s="182"/>
      <c r="E22" s="184"/>
      <c r="F22" s="180"/>
      <c r="G22" s="185"/>
      <c r="H22" s="178"/>
    </row>
    <row r="23" spans="1:8" ht="30" customHeight="1">
      <c r="A23" s="22" t="s">
        <v>363</v>
      </c>
      <c r="B23" s="5">
        <v>69</v>
      </c>
      <c r="C23" s="196">
        <v>1</v>
      </c>
      <c r="D23" s="182"/>
      <c r="E23" s="183"/>
      <c r="F23" s="183"/>
      <c r="G23" s="183"/>
      <c r="H23" s="178"/>
    </row>
    <row r="24" spans="1:8" ht="30" customHeight="1">
      <c r="A24" s="186"/>
      <c r="D24" s="182"/>
      <c r="G24" s="187"/>
      <c r="H24" s="178"/>
    </row>
    <row r="25" spans="1:8" ht="15" customHeight="1">
      <c r="A25" s="39" t="s">
        <v>664</v>
      </c>
      <c r="B25" s="39"/>
      <c r="C25" s="39"/>
      <c r="D25" s="182"/>
      <c r="E25" s="39"/>
      <c r="F25" s="39"/>
      <c r="G25" s="39"/>
      <c r="H25" s="178"/>
    </row>
    <row r="26" spans="1:8" ht="15" customHeight="1">
      <c r="A26" s="482" t="s">
        <v>630</v>
      </c>
      <c r="B26" s="543" t="s">
        <v>676</v>
      </c>
      <c r="C26" s="539" t="s">
        <v>631</v>
      </c>
      <c r="D26" s="182"/>
      <c r="E26" s="541" t="s">
        <v>632</v>
      </c>
      <c r="F26" s="541"/>
      <c r="G26" s="541"/>
      <c r="H26" s="178"/>
    </row>
    <row r="27" spans="1:8" ht="15" customHeight="1">
      <c r="A27" s="482"/>
      <c r="B27" s="543"/>
      <c r="C27" s="540"/>
      <c r="D27" s="182"/>
      <c r="E27" s="193" t="s">
        <v>633</v>
      </c>
      <c r="F27" s="195" t="s">
        <v>676</v>
      </c>
      <c r="G27" s="194" t="s">
        <v>601</v>
      </c>
      <c r="H27" s="178"/>
    </row>
    <row r="28" spans="1:8" ht="30" customHeight="1">
      <c r="A28" s="191" t="s">
        <v>634</v>
      </c>
      <c r="B28" s="173">
        <v>13</v>
      </c>
      <c r="C28" s="192">
        <v>0.72222222222222221</v>
      </c>
      <c r="D28" s="182"/>
      <c r="E28" s="191" t="s">
        <v>628</v>
      </c>
      <c r="F28" s="173">
        <v>7</v>
      </c>
      <c r="G28" s="192">
        <v>0.53846153846153844</v>
      </c>
      <c r="H28" s="178"/>
    </row>
    <row r="29" spans="1:8" ht="30" customHeight="1">
      <c r="A29" s="191" t="s">
        <v>665</v>
      </c>
      <c r="B29" s="173">
        <v>2</v>
      </c>
      <c r="C29" s="192">
        <v>0.1111111111111111</v>
      </c>
      <c r="D29" s="182"/>
      <c r="E29" s="191" t="s">
        <v>666</v>
      </c>
      <c r="F29" s="173">
        <v>1</v>
      </c>
      <c r="G29" s="192">
        <v>7.6923076923076927E-2</v>
      </c>
      <c r="H29" s="178"/>
    </row>
    <row r="30" spans="1:8" ht="30" customHeight="1">
      <c r="A30" s="191" t="s">
        <v>667</v>
      </c>
      <c r="B30" s="173">
        <v>1</v>
      </c>
      <c r="C30" s="192">
        <v>5.5555555555555552E-2</v>
      </c>
      <c r="D30" s="182"/>
      <c r="E30" s="191" t="s">
        <v>668</v>
      </c>
      <c r="F30" s="173">
        <v>1</v>
      </c>
      <c r="G30" s="192">
        <v>7.6923076923076927E-2</v>
      </c>
      <c r="H30" s="178"/>
    </row>
    <row r="31" spans="1:8" ht="30" customHeight="1">
      <c r="A31" s="197" t="s">
        <v>657</v>
      </c>
      <c r="B31" s="173">
        <v>1</v>
      </c>
      <c r="C31" s="192">
        <v>5.5555555555555552E-2</v>
      </c>
      <c r="D31" s="182"/>
      <c r="E31" s="191" t="s">
        <v>669</v>
      </c>
      <c r="F31" s="173">
        <v>1</v>
      </c>
      <c r="G31" s="192">
        <v>7.6923076923076927E-2</v>
      </c>
      <c r="H31" s="178"/>
    </row>
    <row r="32" spans="1:8" ht="30" customHeight="1">
      <c r="A32" s="197" t="s">
        <v>670</v>
      </c>
      <c r="B32" s="173">
        <v>1</v>
      </c>
      <c r="C32" s="192">
        <v>5.5555555555555552E-2</v>
      </c>
      <c r="D32" s="182"/>
      <c r="E32" s="191" t="s">
        <v>671</v>
      </c>
      <c r="F32" s="173">
        <v>1</v>
      </c>
      <c r="G32" s="192">
        <v>7.6923076923076927E-2</v>
      </c>
      <c r="H32" s="198"/>
    </row>
    <row r="33" spans="1:8" ht="30" customHeight="1">
      <c r="A33" s="197"/>
      <c r="B33" s="173"/>
      <c r="C33" s="192"/>
      <c r="D33" s="182"/>
      <c r="E33" s="191" t="s">
        <v>672</v>
      </c>
      <c r="F33" s="173">
        <v>1</v>
      </c>
      <c r="G33" s="192">
        <v>7.6923076923076927E-2</v>
      </c>
      <c r="H33" s="198"/>
    </row>
    <row r="34" spans="1:8" ht="30" customHeight="1">
      <c r="A34" s="197"/>
      <c r="B34" s="173"/>
      <c r="C34" s="192"/>
      <c r="D34" s="182"/>
      <c r="E34" s="191" t="s">
        <v>673</v>
      </c>
      <c r="F34" s="173">
        <v>1</v>
      </c>
      <c r="G34" s="192">
        <v>7.6923076923076927E-2</v>
      </c>
    </row>
    <row r="35" spans="1:8" ht="30" customHeight="1">
      <c r="A35" s="22" t="s">
        <v>363</v>
      </c>
      <c r="B35" s="5">
        <v>18</v>
      </c>
      <c r="C35" s="196">
        <v>1</v>
      </c>
      <c r="D35" s="175"/>
      <c r="E35" s="22" t="s">
        <v>363</v>
      </c>
      <c r="F35" s="5">
        <v>13</v>
      </c>
      <c r="G35" s="196">
        <v>1</v>
      </c>
    </row>
    <row r="36" spans="1:8" ht="30" customHeight="1">
      <c r="A36" s="97" t="s">
        <v>674</v>
      </c>
      <c r="C36" s="189"/>
      <c r="D36" s="175"/>
    </row>
    <row r="37" spans="1:8" ht="30" customHeight="1">
      <c r="C37" s="189"/>
      <c r="D37" s="181"/>
    </row>
    <row r="38" spans="1:8" ht="30" customHeight="1">
      <c r="C38" s="189"/>
      <c r="D38" s="182"/>
    </row>
    <row r="39" spans="1:8" ht="30" customHeight="1">
      <c r="C39" s="189"/>
      <c r="D39" s="182"/>
    </row>
    <row r="40" spans="1:8" ht="30" customHeight="1">
      <c r="C40" s="189"/>
      <c r="D40" s="182"/>
    </row>
    <row r="41" spans="1:8" ht="30" customHeight="1">
      <c r="C41" s="189"/>
      <c r="D41" s="182"/>
    </row>
    <row r="42" spans="1:8" ht="30" customHeight="1">
      <c r="C42" s="189"/>
      <c r="D42" s="182"/>
    </row>
    <row r="43" spans="1:8" ht="30" customHeight="1">
      <c r="C43" s="189"/>
      <c r="D43" s="182"/>
    </row>
    <row r="44" spans="1:8" ht="30" customHeight="1">
      <c r="C44" s="189"/>
      <c r="D44" s="182"/>
    </row>
    <row r="45" spans="1:8" ht="30" customHeight="1">
      <c r="C45" s="189"/>
      <c r="D45" s="182"/>
    </row>
    <row r="46" spans="1:8" ht="30" customHeight="1">
      <c r="A46" s="169"/>
      <c r="C46" s="183"/>
      <c r="D46" s="182"/>
      <c r="E46" s="169"/>
      <c r="G46" s="169"/>
      <c r="H46" s="169"/>
    </row>
    <row r="47" spans="1:8" ht="30" customHeight="1">
      <c r="A47" s="169"/>
      <c r="C47" s="169"/>
      <c r="E47" s="169"/>
      <c r="G47" s="169"/>
      <c r="H47" s="169"/>
    </row>
    <row r="48" spans="1:8" ht="30" customHeight="1">
      <c r="A48" s="169"/>
      <c r="C48" s="169"/>
      <c r="E48" s="169"/>
      <c r="G48" s="169"/>
      <c r="H48" s="169"/>
    </row>
    <row r="49" spans="1:8" ht="30" customHeight="1">
      <c r="A49" s="169"/>
      <c r="C49" s="169"/>
      <c r="E49" s="169"/>
      <c r="G49" s="169"/>
      <c r="H49" s="169"/>
    </row>
  </sheetData>
  <mergeCells count="12">
    <mergeCell ref="A1:G1"/>
    <mergeCell ref="A2:G2"/>
    <mergeCell ref="A3:G3"/>
    <mergeCell ref="A4:A5"/>
    <mergeCell ref="B4:B5"/>
    <mergeCell ref="C4:C5"/>
    <mergeCell ref="E4:G4"/>
    <mergeCell ref="H4:H5"/>
    <mergeCell ref="A26:A27"/>
    <mergeCell ref="B26:B27"/>
    <mergeCell ref="C26:C27"/>
    <mergeCell ref="E26:G26"/>
  </mergeCells>
  <phoneticPr fontId="2"/>
  <pageMargins left="0.7" right="0.7" top="0.75" bottom="0.75" header="0.3" footer="0.3"/>
  <pageSetup paperSize="9" orientation="portrait" r:id="rId1"/>
  <rowBreaks count="1" manualBreakCount="1">
    <brk id="24"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H1" sqref="H1"/>
    </sheetView>
  </sheetViews>
  <sheetFormatPr defaultRowHeight="20.100000000000001" customHeight="1"/>
  <cols>
    <col min="1" max="1" width="20.625" style="215" customWidth="1"/>
    <col min="2" max="2" width="10.625" style="169" customWidth="1"/>
    <col min="3" max="3" width="10.625" style="170" customWidth="1"/>
    <col min="4" max="4" width="10.625" style="169" customWidth="1"/>
    <col min="5" max="5" width="10.625" style="170" customWidth="1"/>
    <col min="6" max="6" width="10.625" style="169" customWidth="1"/>
    <col min="7" max="7" width="10.625" style="170" customWidth="1"/>
    <col min="8" max="11" width="9" style="169"/>
    <col min="12" max="12" width="14.25" style="169" customWidth="1"/>
    <col min="13" max="16384" width="9" style="169"/>
  </cols>
  <sheetData>
    <row r="1" spans="1:14" ht="20.100000000000001" customHeight="1">
      <c r="A1" s="478" t="s">
        <v>706</v>
      </c>
      <c r="B1" s="478"/>
      <c r="C1" s="478"/>
      <c r="D1" s="478"/>
      <c r="E1" s="478"/>
      <c r="F1" s="478"/>
      <c r="G1" s="478"/>
      <c r="I1" s="205"/>
    </row>
    <row r="2" spans="1:14" ht="20.100000000000001" customHeight="1">
      <c r="A2" s="523" t="s">
        <v>707</v>
      </c>
      <c r="B2" s="523"/>
      <c r="C2" s="523"/>
      <c r="D2" s="523"/>
      <c r="E2" s="523"/>
      <c r="F2" s="523"/>
      <c r="G2" s="523"/>
    </row>
    <row r="3" spans="1:14" ht="20.100000000000001" customHeight="1">
      <c r="A3" s="481" t="s">
        <v>708</v>
      </c>
      <c r="B3" s="541" t="s">
        <v>677</v>
      </c>
      <c r="C3" s="541"/>
      <c r="D3" s="541" t="s">
        <v>678</v>
      </c>
      <c r="E3" s="541"/>
      <c r="F3" s="541" t="s">
        <v>363</v>
      </c>
      <c r="G3" s="541"/>
    </row>
    <row r="4" spans="1:14" ht="20.100000000000001" customHeight="1">
      <c r="A4" s="481"/>
      <c r="B4" s="199" t="s">
        <v>679</v>
      </c>
      <c r="C4" s="200" t="s">
        <v>601</v>
      </c>
      <c r="D4" s="199" t="s">
        <v>679</v>
      </c>
      <c r="E4" s="200" t="s">
        <v>601</v>
      </c>
      <c r="F4" s="199" t="s">
        <v>679</v>
      </c>
      <c r="G4" s="200" t="s">
        <v>601</v>
      </c>
    </row>
    <row r="5" spans="1:14" ht="20.100000000000001" customHeight="1">
      <c r="A5" s="206" t="s">
        <v>412</v>
      </c>
      <c r="B5" s="172">
        <v>20</v>
      </c>
      <c r="C5" s="207">
        <v>0.28985507246376813</v>
      </c>
      <c r="D5" s="172">
        <v>16</v>
      </c>
      <c r="E5" s="207">
        <v>0.88888888888888884</v>
      </c>
      <c r="F5" s="172">
        <v>36</v>
      </c>
      <c r="G5" s="207">
        <v>0.41379310344827586</v>
      </c>
    </row>
    <row r="6" spans="1:14" ht="20.100000000000001" customHeight="1">
      <c r="A6" s="206" t="s">
        <v>680</v>
      </c>
      <c r="B6" s="172">
        <v>9</v>
      </c>
      <c r="C6" s="207">
        <v>0.13043478260869565</v>
      </c>
      <c r="D6" s="172"/>
      <c r="E6" s="208"/>
      <c r="F6" s="172">
        <v>9</v>
      </c>
      <c r="G6" s="207">
        <v>0.10344827586206896</v>
      </c>
    </row>
    <row r="7" spans="1:14" ht="20.100000000000001" customHeight="1">
      <c r="A7" s="206" t="s">
        <v>485</v>
      </c>
      <c r="B7" s="172">
        <v>9</v>
      </c>
      <c r="C7" s="207">
        <v>0.13043478260869565</v>
      </c>
      <c r="D7" s="172"/>
      <c r="E7" s="208"/>
      <c r="F7" s="172">
        <v>9</v>
      </c>
      <c r="G7" s="207">
        <v>0.10344827586206896</v>
      </c>
    </row>
    <row r="8" spans="1:14" ht="20.100000000000001" customHeight="1">
      <c r="A8" s="206" t="s">
        <v>681</v>
      </c>
      <c r="B8" s="172">
        <v>5</v>
      </c>
      <c r="C8" s="207">
        <v>7.2463768115942032E-2</v>
      </c>
      <c r="D8" s="172"/>
      <c r="E8" s="208"/>
      <c r="F8" s="172">
        <v>5</v>
      </c>
      <c r="G8" s="207">
        <v>5.7471264367816091E-2</v>
      </c>
    </row>
    <row r="9" spans="1:14" ht="20.100000000000001" customHeight="1">
      <c r="A9" s="206" t="s">
        <v>682</v>
      </c>
      <c r="B9" s="172">
        <v>3</v>
      </c>
      <c r="C9" s="207">
        <v>4.3478260869565216E-2</v>
      </c>
      <c r="D9" s="172"/>
      <c r="E9" s="208"/>
      <c r="F9" s="172">
        <v>3</v>
      </c>
      <c r="G9" s="207">
        <v>3.4482758620689655E-2</v>
      </c>
    </row>
    <row r="10" spans="1:14" ht="20.100000000000001" customHeight="1">
      <c r="A10" s="206" t="s">
        <v>683</v>
      </c>
      <c r="B10" s="172">
        <v>2</v>
      </c>
      <c r="C10" s="207">
        <v>2.8985507246376812E-2</v>
      </c>
      <c r="D10" s="172"/>
      <c r="E10" s="208"/>
      <c r="F10" s="172">
        <v>2</v>
      </c>
      <c r="G10" s="207">
        <v>2.2988505747126436E-2</v>
      </c>
      <c r="J10" s="209"/>
    </row>
    <row r="11" spans="1:14" ht="20.100000000000001" customHeight="1">
      <c r="A11" s="206" t="s">
        <v>684</v>
      </c>
      <c r="B11" s="172">
        <v>2</v>
      </c>
      <c r="C11" s="207">
        <v>2.8985507246376812E-2</v>
      </c>
      <c r="D11" s="172"/>
      <c r="E11" s="208"/>
      <c r="F11" s="172">
        <v>2</v>
      </c>
      <c r="G11" s="207">
        <v>2.2988505747126436E-2</v>
      </c>
      <c r="H11" s="210"/>
      <c r="J11" s="211"/>
    </row>
    <row r="12" spans="1:14" ht="20.100000000000001" customHeight="1">
      <c r="A12" s="206" t="s">
        <v>685</v>
      </c>
      <c r="B12" s="172">
        <v>1</v>
      </c>
      <c r="C12" s="207">
        <v>1.4492753623188406E-2</v>
      </c>
      <c r="D12" s="172"/>
      <c r="E12" s="208"/>
      <c r="F12" s="172">
        <v>1</v>
      </c>
      <c r="G12" s="207">
        <v>1.1494252873563218E-2</v>
      </c>
      <c r="H12" s="210"/>
    </row>
    <row r="13" spans="1:14" ht="20.100000000000001" customHeight="1">
      <c r="A13" s="206" t="s">
        <v>686</v>
      </c>
      <c r="B13" s="172">
        <v>1</v>
      </c>
      <c r="C13" s="207">
        <v>1.4492753623188406E-2</v>
      </c>
      <c r="D13" s="172"/>
      <c r="E13" s="208"/>
      <c r="F13" s="172">
        <v>1</v>
      </c>
      <c r="G13" s="207">
        <v>1.1494252873563218E-2</v>
      </c>
      <c r="J13" s="211"/>
    </row>
    <row r="14" spans="1:14" ht="20.100000000000001" customHeight="1">
      <c r="A14" s="206" t="s">
        <v>687</v>
      </c>
      <c r="B14" s="172">
        <v>1</v>
      </c>
      <c r="C14" s="207">
        <v>1.4492753623188406E-2</v>
      </c>
      <c r="D14" s="172"/>
      <c r="E14" s="208"/>
      <c r="F14" s="172">
        <v>1</v>
      </c>
      <c r="G14" s="207">
        <v>1.1494252873563218E-2</v>
      </c>
    </row>
    <row r="15" spans="1:14" ht="20.100000000000001" customHeight="1">
      <c r="A15" s="206" t="s">
        <v>688</v>
      </c>
      <c r="B15" s="172"/>
      <c r="C15" s="208"/>
      <c r="D15" s="172">
        <v>1</v>
      </c>
      <c r="E15" s="207">
        <v>5.5555555555555552E-2</v>
      </c>
      <c r="F15" s="172">
        <v>1</v>
      </c>
      <c r="G15" s="207">
        <v>1.1494252873563218E-2</v>
      </c>
      <c r="I15" s="212"/>
      <c r="J15" s="212"/>
      <c r="K15" s="211"/>
      <c r="L15" s="212"/>
      <c r="M15" s="212"/>
    </row>
    <row r="16" spans="1:14" ht="20.100000000000001" customHeight="1">
      <c r="A16" s="206" t="s">
        <v>689</v>
      </c>
      <c r="B16" s="172">
        <v>1</v>
      </c>
      <c r="C16" s="207">
        <v>1.4492753623188406E-2</v>
      </c>
      <c r="D16" s="172"/>
      <c r="E16" s="208"/>
      <c r="F16" s="172">
        <v>1</v>
      </c>
      <c r="G16" s="207">
        <v>1.1494252873563218E-2</v>
      </c>
      <c r="I16" s="212"/>
      <c r="J16" s="212"/>
      <c r="K16" s="212"/>
      <c r="L16" s="211"/>
      <c r="M16" s="212"/>
      <c r="N16" s="212"/>
    </row>
    <row r="17" spans="1:14" ht="20.100000000000001" customHeight="1">
      <c r="A17" s="206" t="s">
        <v>690</v>
      </c>
      <c r="B17" s="172">
        <v>1</v>
      </c>
      <c r="C17" s="207">
        <v>1.4492753623188406E-2</v>
      </c>
      <c r="D17" s="172"/>
      <c r="E17" s="208"/>
      <c r="F17" s="172">
        <v>1</v>
      </c>
      <c r="G17" s="207">
        <v>1.1494252873563218E-2</v>
      </c>
      <c r="I17" s="212"/>
      <c r="J17" s="211"/>
      <c r="K17" s="212"/>
      <c r="L17" s="211"/>
      <c r="M17" s="212"/>
      <c r="N17" s="212"/>
    </row>
    <row r="18" spans="1:14" ht="20.100000000000001" customHeight="1">
      <c r="A18" s="206" t="s">
        <v>691</v>
      </c>
      <c r="B18" s="172">
        <v>1</v>
      </c>
      <c r="C18" s="207">
        <v>1.4492753623188406E-2</v>
      </c>
      <c r="D18" s="172"/>
      <c r="E18" s="208"/>
      <c r="F18" s="172">
        <v>1</v>
      </c>
      <c r="G18" s="207">
        <v>1.1494252873563218E-2</v>
      </c>
      <c r="I18" s="212"/>
      <c r="J18" s="211"/>
      <c r="K18" s="212"/>
      <c r="L18" s="212"/>
      <c r="M18" s="212"/>
      <c r="N18" s="212"/>
    </row>
    <row r="19" spans="1:14" ht="20.100000000000001" customHeight="1">
      <c r="A19" s="206" t="s">
        <v>692</v>
      </c>
      <c r="B19" s="172">
        <v>1</v>
      </c>
      <c r="C19" s="207">
        <v>1.4492753623188406E-2</v>
      </c>
      <c r="D19" s="172"/>
      <c r="E19" s="208"/>
      <c r="F19" s="172">
        <v>1</v>
      </c>
      <c r="G19" s="207">
        <v>1.1494252873563218E-2</v>
      </c>
      <c r="I19" s="212"/>
      <c r="J19" s="211"/>
      <c r="K19" s="212"/>
      <c r="L19" s="212"/>
      <c r="M19" s="212"/>
      <c r="N19" s="212"/>
    </row>
    <row r="20" spans="1:14" ht="20.100000000000001" customHeight="1">
      <c r="A20" s="206" t="s">
        <v>693</v>
      </c>
      <c r="B20" s="172">
        <v>1</v>
      </c>
      <c r="C20" s="207">
        <v>1.4492753623188406E-2</v>
      </c>
      <c r="D20" s="172"/>
      <c r="E20" s="208"/>
      <c r="F20" s="172">
        <v>1</v>
      </c>
      <c r="G20" s="207">
        <v>1.1494252873563218E-2</v>
      </c>
      <c r="I20" s="212"/>
      <c r="J20" s="211"/>
      <c r="K20" s="212"/>
    </row>
    <row r="21" spans="1:14" ht="20.100000000000001" customHeight="1">
      <c r="A21" s="206" t="s">
        <v>694</v>
      </c>
      <c r="B21" s="172">
        <v>1</v>
      </c>
      <c r="C21" s="207">
        <v>1.4492753623188406E-2</v>
      </c>
      <c r="D21" s="172"/>
      <c r="E21" s="208"/>
      <c r="F21" s="172">
        <v>1</v>
      </c>
      <c r="G21" s="207">
        <v>1.1494252873563218E-2</v>
      </c>
      <c r="I21" s="212"/>
      <c r="J21" s="211"/>
      <c r="K21" s="212"/>
    </row>
    <row r="22" spans="1:14" ht="20.100000000000001" customHeight="1">
      <c r="A22" s="206" t="s">
        <v>695</v>
      </c>
      <c r="B22" s="172">
        <v>1</v>
      </c>
      <c r="C22" s="207">
        <v>1.4492753623188406E-2</v>
      </c>
      <c r="D22" s="172"/>
      <c r="E22" s="208"/>
      <c r="F22" s="172">
        <v>1</v>
      </c>
      <c r="G22" s="207">
        <v>1.1494252873563218E-2</v>
      </c>
      <c r="I22" s="212"/>
      <c r="J22" s="212"/>
      <c r="K22" s="212"/>
    </row>
    <row r="23" spans="1:14" ht="20.100000000000001" customHeight="1">
      <c r="A23" s="206" t="s">
        <v>696</v>
      </c>
      <c r="B23" s="172">
        <v>1</v>
      </c>
      <c r="C23" s="207">
        <v>1.4492753623188406E-2</v>
      </c>
      <c r="D23" s="172"/>
      <c r="E23" s="208"/>
      <c r="F23" s="172">
        <v>1</v>
      </c>
      <c r="G23" s="207">
        <v>1.1494252873563218E-2</v>
      </c>
    </row>
    <row r="24" spans="1:14" ht="20.100000000000001" customHeight="1">
      <c r="A24" s="206" t="s">
        <v>697</v>
      </c>
      <c r="B24" s="172">
        <v>1</v>
      </c>
      <c r="C24" s="207">
        <v>1.4492753623188406E-2</v>
      </c>
      <c r="D24" s="172"/>
      <c r="E24" s="208"/>
      <c r="F24" s="172">
        <v>1</v>
      </c>
      <c r="G24" s="207">
        <v>1.1494252873563218E-2</v>
      </c>
      <c r="J24" s="209"/>
    </row>
    <row r="25" spans="1:14" ht="20.100000000000001" customHeight="1">
      <c r="A25" s="206" t="s">
        <v>698</v>
      </c>
      <c r="B25" s="172">
        <v>1</v>
      </c>
      <c r="C25" s="207">
        <v>1.4492753623188406E-2</v>
      </c>
      <c r="D25" s="172"/>
      <c r="E25" s="208"/>
      <c r="F25" s="172">
        <v>1</v>
      </c>
      <c r="G25" s="207">
        <v>1.1494252873563218E-2</v>
      </c>
    </row>
    <row r="26" spans="1:14" ht="20.100000000000001" customHeight="1">
      <c r="A26" s="206" t="s">
        <v>699</v>
      </c>
      <c r="B26" s="172">
        <v>1</v>
      </c>
      <c r="C26" s="207">
        <v>1.4492753623188406E-2</v>
      </c>
      <c r="D26" s="172"/>
      <c r="E26" s="208"/>
      <c r="F26" s="172">
        <v>1</v>
      </c>
      <c r="G26" s="207">
        <v>1.1494252873563218E-2</v>
      </c>
    </row>
    <row r="27" spans="1:14" ht="20.100000000000001" customHeight="1">
      <c r="A27" s="206" t="s">
        <v>700</v>
      </c>
      <c r="B27" s="172">
        <v>1</v>
      </c>
      <c r="C27" s="207">
        <v>1.4492753623188406E-2</v>
      </c>
      <c r="D27" s="172"/>
      <c r="E27" s="208"/>
      <c r="F27" s="172">
        <v>1</v>
      </c>
      <c r="G27" s="207">
        <v>1.1494252873563218E-2</v>
      </c>
    </row>
    <row r="28" spans="1:14" ht="20.100000000000001" customHeight="1">
      <c r="A28" s="206" t="s">
        <v>701</v>
      </c>
      <c r="B28" s="172">
        <v>1</v>
      </c>
      <c r="C28" s="207">
        <v>1.4492753623188406E-2</v>
      </c>
      <c r="D28" s="172"/>
      <c r="E28" s="208"/>
      <c r="F28" s="172">
        <v>1</v>
      </c>
      <c r="G28" s="207">
        <v>1.1494252873563218E-2</v>
      </c>
    </row>
    <row r="29" spans="1:14" ht="20.100000000000001" customHeight="1">
      <c r="A29" s="206" t="s">
        <v>702</v>
      </c>
      <c r="B29" s="172">
        <v>1</v>
      </c>
      <c r="C29" s="207">
        <v>1.4492753623188406E-2</v>
      </c>
      <c r="D29" s="172"/>
      <c r="E29" s="208"/>
      <c r="F29" s="172">
        <v>1</v>
      </c>
      <c r="G29" s="207">
        <v>1.1494252873563218E-2</v>
      </c>
    </row>
    <row r="30" spans="1:14" ht="20.100000000000001" customHeight="1">
      <c r="A30" s="206" t="s">
        <v>703</v>
      </c>
      <c r="B30" s="172">
        <v>1</v>
      </c>
      <c r="C30" s="207">
        <v>1.4492753623188406E-2</v>
      </c>
      <c r="D30" s="172"/>
      <c r="E30" s="208"/>
      <c r="F30" s="172">
        <v>1</v>
      </c>
      <c r="G30" s="207">
        <v>1.1494252873563218E-2</v>
      </c>
    </row>
    <row r="31" spans="1:14" ht="20.100000000000001" customHeight="1">
      <c r="A31" s="206" t="s">
        <v>704</v>
      </c>
      <c r="B31" s="172"/>
      <c r="C31" s="208"/>
      <c r="D31" s="172">
        <v>1</v>
      </c>
      <c r="E31" s="207">
        <v>5.5555555555555552E-2</v>
      </c>
      <c r="F31" s="172">
        <v>1</v>
      </c>
      <c r="G31" s="207">
        <v>1.1494252873563218E-2</v>
      </c>
    </row>
    <row r="32" spans="1:14" ht="20.100000000000001" customHeight="1">
      <c r="A32" s="206" t="s">
        <v>705</v>
      </c>
      <c r="B32" s="172">
        <v>1</v>
      </c>
      <c r="C32" s="207">
        <v>1.4492753623188406E-2</v>
      </c>
      <c r="D32" s="172"/>
      <c r="E32" s="208"/>
      <c r="F32" s="172">
        <v>1</v>
      </c>
      <c r="G32" s="207">
        <v>1.1494252873563218E-2</v>
      </c>
      <c r="H32" s="213"/>
      <c r="I32" s="213"/>
      <c r="J32" s="213"/>
    </row>
    <row r="33" spans="1:7" ht="20.100000000000001" customHeight="1">
      <c r="A33" s="96" t="s">
        <v>363</v>
      </c>
      <c r="B33" s="4">
        <v>69</v>
      </c>
      <c r="C33" s="201">
        <v>1</v>
      </c>
      <c r="D33" s="4">
        <v>18</v>
      </c>
      <c r="E33" s="201">
        <v>1</v>
      </c>
      <c r="F33" s="4">
        <v>87</v>
      </c>
      <c r="G33" s="201">
        <v>1</v>
      </c>
    </row>
    <row r="34" spans="1:7" ht="20.100000000000001" customHeight="1">
      <c r="A34" s="542" t="s">
        <v>674</v>
      </c>
      <c r="B34" s="542"/>
      <c r="C34" s="542"/>
      <c r="D34" s="542"/>
      <c r="E34" s="542"/>
      <c r="F34" s="542"/>
      <c r="G34" s="542"/>
    </row>
    <row r="35" spans="1:7" ht="20.100000000000001" customHeight="1">
      <c r="A35" s="478"/>
      <c r="B35" s="478"/>
      <c r="C35" s="478"/>
      <c r="D35" s="478"/>
      <c r="E35" s="478"/>
      <c r="F35" s="478"/>
      <c r="G35" s="478"/>
    </row>
  </sheetData>
  <mergeCells count="8">
    <mergeCell ref="A1:G1"/>
    <mergeCell ref="A2:G2"/>
    <mergeCell ref="A34:G34"/>
    <mergeCell ref="A35:G35"/>
    <mergeCell ref="A3:A4"/>
    <mergeCell ref="B3:C3"/>
    <mergeCell ref="D3:E3"/>
    <mergeCell ref="F3:G3"/>
  </mergeCells>
  <phoneticPr fontId="2"/>
  <conditionalFormatting sqref="G33 E33 B5:G5 D15:G15 B6:C14 F6:G14 D31:G31 B16:C30 F16:G30 B32:C32 F32:G32">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H1" sqref="H1"/>
    </sheetView>
  </sheetViews>
  <sheetFormatPr defaultRowHeight="20.100000000000001" customHeight="1"/>
  <cols>
    <col min="1" max="1" width="20.625" style="220" customWidth="1"/>
    <col min="2" max="2" width="10.625" style="221" customWidth="1"/>
    <col min="3" max="3" width="10.625" style="222" customWidth="1"/>
    <col min="4" max="4" width="10.625" style="221" customWidth="1"/>
    <col min="5" max="5" width="10.625" style="222" customWidth="1"/>
    <col min="6" max="6" width="10.625" style="221" customWidth="1"/>
    <col min="7" max="7" width="10.625" style="222" customWidth="1"/>
    <col min="8" max="16384" width="9" style="216"/>
  </cols>
  <sheetData>
    <row r="1" spans="1:7" ht="20.100000000000001" customHeight="1">
      <c r="A1" s="478" t="s">
        <v>738</v>
      </c>
      <c r="B1" s="478"/>
      <c r="C1" s="478"/>
      <c r="D1" s="478"/>
      <c r="E1" s="478"/>
      <c r="F1" s="478"/>
      <c r="G1" s="478"/>
    </row>
    <row r="2" spans="1:7" ht="20.100000000000001" customHeight="1">
      <c r="A2" s="538" t="s">
        <v>100</v>
      </c>
      <c r="B2" s="538"/>
      <c r="C2" s="538"/>
      <c r="D2" s="538"/>
      <c r="E2" s="538"/>
      <c r="F2" s="538"/>
      <c r="G2" s="538"/>
    </row>
    <row r="3" spans="1:7" ht="20.100000000000001" customHeight="1">
      <c r="A3" s="96" t="s">
        <v>739</v>
      </c>
      <c r="B3" s="481" t="s">
        <v>740</v>
      </c>
      <c r="C3" s="481"/>
      <c r="D3" s="481" t="s">
        <v>741</v>
      </c>
      <c r="E3" s="481"/>
      <c r="F3" s="481" t="s">
        <v>363</v>
      </c>
      <c r="G3" s="481"/>
    </row>
    <row r="4" spans="1:7" ht="20.100000000000001" customHeight="1">
      <c r="A4" s="206" t="s">
        <v>721</v>
      </c>
      <c r="B4" s="217">
        <v>70.5</v>
      </c>
      <c r="C4" s="218">
        <v>2</v>
      </c>
      <c r="D4" s="217">
        <v>16.2776</v>
      </c>
      <c r="E4" s="218">
        <v>0</v>
      </c>
      <c r="F4" s="217">
        <v>86.777600000000007</v>
      </c>
      <c r="G4" s="218">
        <v>2</v>
      </c>
    </row>
    <row r="5" spans="1:7" ht="20.100000000000001" customHeight="1">
      <c r="A5" s="206" t="s">
        <v>722</v>
      </c>
      <c r="B5" s="217">
        <v>18</v>
      </c>
      <c r="C5" s="218">
        <v>0</v>
      </c>
      <c r="D5" s="217">
        <v>1.5876999999999999</v>
      </c>
      <c r="E5" s="218">
        <v>0</v>
      </c>
      <c r="F5" s="217">
        <v>19.587699999999998</v>
      </c>
      <c r="G5" s="218">
        <v>0</v>
      </c>
    </row>
    <row r="6" spans="1:7" ht="20.100000000000001" customHeight="1">
      <c r="A6" s="206" t="s">
        <v>723</v>
      </c>
      <c r="B6" s="217">
        <v>19</v>
      </c>
      <c r="C6" s="218">
        <v>0</v>
      </c>
      <c r="D6" s="217">
        <v>0</v>
      </c>
      <c r="E6" s="218">
        <v>0</v>
      </c>
      <c r="F6" s="217">
        <v>19</v>
      </c>
      <c r="G6" s="218">
        <v>0</v>
      </c>
    </row>
    <row r="7" spans="1:7" ht="20.100000000000001" customHeight="1">
      <c r="A7" s="206" t="s">
        <v>724</v>
      </c>
      <c r="B7" s="217">
        <v>24</v>
      </c>
      <c r="C7" s="218">
        <v>1</v>
      </c>
      <c r="D7" s="217">
        <v>4.0999999999999996</v>
      </c>
      <c r="E7" s="218">
        <v>0</v>
      </c>
      <c r="F7" s="217">
        <v>28.1</v>
      </c>
      <c r="G7" s="218">
        <v>1</v>
      </c>
    </row>
    <row r="8" spans="1:7" ht="20.100000000000001" customHeight="1">
      <c r="A8" s="206" t="s">
        <v>725</v>
      </c>
      <c r="B8" s="217">
        <v>25</v>
      </c>
      <c r="C8" s="218">
        <v>0</v>
      </c>
      <c r="D8" s="217">
        <v>3</v>
      </c>
      <c r="E8" s="218">
        <v>0</v>
      </c>
      <c r="F8" s="217">
        <v>28</v>
      </c>
      <c r="G8" s="218">
        <v>0</v>
      </c>
    </row>
    <row r="9" spans="1:7" ht="20.100000000000001" customHeight="1">
      <c r="A9" s="206" t="s">
        <v>726</v>
      </c>
      <c r="B9" s="217">
        <v>1</v>
      </c>
      <c r="C9" s="218">
        <v>0</v>
      </c>
      <c r="D9" s="217">
        <v>0</v>
      </c>
      <c r="E9" s="218">
        <v>0</v>
      </c>
      <c r="F9" s="217">
        <v>1</v>
      </c>
      <c r="G9" s="218">
        <v>0</v>
      </c>
    </row>
    <row r="10" spans="1:7" ht="20.100000000000001" customHeight="1">
      <c r="A10" s="206" t="s">
        <v>710</v>
      </c>
      <c r="B10" s="217">
        <v>0</v>
      </c>
      <c r="C10" s="218">
        <v>0</v>
      </c>
      <c r="D10" s="217">
        <v>0</v>
      </c>
      <c r="E10" s="218">
        <v>0</v>
      </c>
      <c r="F10" s="217">
        <v>0</v>
      </c>
      <c r="G10" s="218">
        <v>0</v>
      </c>
    </row>
    <row r="11" spans="1:7" ht="20.100000000000001" customHeight="1">
      <c r="A11" s="206" t="s">
        <v>711</v>
      </c>
      <c r="B11" s="217">
        <v>0</v>
      </c>
      <c r="C11" s="218">
        <v>0</v>
      </c>
      <c r="D11" s="217">
        <v>0</v>
      </c>
      <c r="E11" s="218">
        <v>0</v>
      </c>
      <c r="F11" s="217">
        <v>0</v>
      </c>
      <c r="G11" s="218">
        <v>0</v>
      </c>
    </row>
    <row r="12" spans="1:7" ht="20.100000000000001" customHeight="1">
      <c r="A12" s="206" t="s">
        <v>712</v>
      </c>
      <c r="B12" s="217">
        <v>342</v>
      </c>
      <c r="C12" s="218">
        <v>14</v>
      </c>
      <c r="D12" s="217">
        <v>40.475000000000001</v>
      </c>
      <c r="E12" s="218">
        <v>0.75</v>
      </c>
      <c r="F12" s="217">
        <v>382.47500000000002</v>
      </c>
      <c r="G12" s="218">
        <v>14.75</v>
      </c>
    </row>
    <row r="13" spans="1:7" ht="20.100000000000001" customHeight="1">
      <c r="A13" s="206" t="s">
        <v>713</v>
      </c>
      <c r="B13" s="217">
        <v>16</v>
      </c>
      <c r="C13" s="218">
        <v>0</v>
      </c>
      <c r="D13" s="217">
        <v>31.189999999999998</v>
      </c>
      <c r="E13" s="218">
        <v>0.74</v>
      </c>
      <c r="F13" s="217">
        <v>47.19</v>
      </c>
      <c r="G13" s="218">
        <v>0.74</v>
      </c>
    </row>
    <row r="14" spans="1:7" ht="20.100000000000001" customHeight="1">
      <c r="A14" s="206" t="s">
        <v>727</v>
      </c>
      <c r="B14" s="217">
        <v>21</v>
      </c>
      <c r="C14" s="218">
        <v>1</v>
      </c>
      <c r="D14" s="217">
        <v>18</v>
      </c>
      <c r="E14" s="218">
        <v>0</v>
      </c>
      <c r="F14" s="217">
        <v>39</v>
      </c>
      <c r="G14" s="218">
        <v>1</v>
      </c>
    </row>
    <row r="15" spans="1:7" ht="20.100000000000001" customHeight="1">
      <c r="A15" s="206" t="s">
        <v>728</v>
      </c>
      <c r="B15" s="217">
        <v>7</v>
      </c>
      <c r="C15" s="218">
        <v>0</v>
      </c>
      <c r="D15" s="217">
        <v>2</v>
      </c>
      <c r="E15" s="218">
        <v>0</v>
      </c>
      <c r="F15" s="217">
        <v>9</v>
      </c>
      <c r="G15" s="218">
        <v>0</v>
      </c>
    </row>
    <row r="16" spans="1:7" ht="20.100000000000001" customHeight="1">
      <c r="A16" s="206" t="s">
        <v>729</v>
      </c>
      <c r="B16" s="217">
        <v>15</v>
      </c>
      <c r="C16" s="218">
        <v>0</v>
      </c>
      <c r="D16" s="217">
        <v>0</v>
      </c>
      <c r="E16" s="218">
        <v>0</v>
      </c>
      <c r="F16" s="217">
        <v>15</v>
      </c>
      <c r="G16" s="218">
        <v>0</v>
      </c>
    </row>
    <row r="17" spans="1:7" ht="20.100000000000001" customHeight="1">
      <c r="A17" s="206" t="s">
        <v>730</v>
      </c>
      <c r="B17" s="217">
        <v>4</v>
      </c>
      <c r="C17" s="218">
        <v>0</v>
      </c>
      <c r="D17" s="217">
        <v>1</v>
      </c>
      <c r="E17" s="218">
        <v>0</v>
      </c>
      <c r="F17" s="217">
        <v>5</v>
      </c>
      <c r="G17" s="218">
        <v>0</v>
      </c>
    </row>
    <row r="18" spans="1:7" ht="20.100000000000001" customHeight="1">
      <c r="A18" s="206" t="s">
        <v>714</v>
      </c>
      <c r="B18" s="217">
        <v>0</v>
      </c>
      <c r="C18" s="218">
        <v>0</v>
      </c>
      <c r="D18" s="217">
        <v>0</v>
      </c>
      <c r="E18" s="218">
        <v>0</v>
      </c>
      <c r="F18" s="217">
        <v>0</v>
      </c>
      <c r="G18" s="218">
        <v>0</v>
      </c>
    </row>
    <row r="19" spans="1:7" ht="20.100000000000001" customHeight="1">
      <c r="A19" s="206" t="s">
        <v>731</v>
      </c>
      <c r="B19" s="217">
        <v>11</v>
      </c>
      <c r="C19" s="218">
        <v>2</v>
      </c>
      <c r="D19" s="217">
        <v>1</v>
      </c>
      <c r="E19" s="218">
        <v>0</v>
      </c>
      <c r="F19" s="217">
        <v>12</v>
      </c>
      <c r="G19" s="218">
        <v>2</v>
      </c>
    </row>
    <row r="20" spans="1:7" ht="20.100000000000001" customHeight="1">
      <c r="A20" s="206" t="s">
        <v>732</v>
      </c>
      <c r="B20" s="217">
        <v>2</v>
      </c>
      <c r="C20" s="218">
        <v>0</v>
      </c>
      <c r="D20" s="217">
        <v>4</v>
      </c>
      <c r="E20" s="218">
        <v>0</v>
      </c>
      <c r="F20" s="217">
        <v>6</v>
      </c>
      <c r="G20" s="218">
        <v>0</v>
      </c>
    </row>
    <row r="21" spans="1:7" ht="20.100000000000001" customHeight="1">
      <c r="A21" s="206" t="s">
        <v>733</v>
      </c>
      <c r="B21" s="217">
        <v>0</v>
      </c>
      <c r="C21" s="218">
        <v>0</v>
      </c>
      <c r="D21" s="217">
        <v>0</v>
      </c>
      <c r="E21" s="218">
        <v>0</v>
      </c>
      <c r="F21" s="217">
        <v>0</v>
      </c>
      <c r="G21" s="218">
        <v>0</v>
      </c>
    </row>
    <row r="22" spans="1:7" ht="20.100000000000001" customHeight="1">
      <c r="A22" s="206" t="s">
        <v>734</v>
      </c>
      <c r="B22" s="217">
        <v>0</v>
      </c>
      <c r="C22" s="218">
        <v>0</v>
      </c>
      <c r="D22" s="217">
        <v>65</v>
      </c>
      <c r="E22" s="218">
        <v>0</v>
      </c>
      <c r="F22" s="217">
        <v>65</v>
      </c>
      <c r="G22" s="218">
        <v>0</v>
      </c>
    </row>
    <row r="23" spans="1:7" ht="20.100000000000001" customHeight="1">
      <c r="A23" s="206" t="s">
        <v>735</v>
      </c>
      <c r="B23" s="217">
        <v>0</v>
      </c>
      <c r="C23" s="218">
        <v>0</v>
      </c>
      <c r="D23" s="217">
        <v>1</v>
      </c>
      <c r="E23" s="218">
        <v>0</v>
      </c>
      <c r="F23" s="217">
        <v>1</v>
      </c>
      <c r="G23" s="218">
        <v>0</v>
      </c>
    </row>
    <row r="24" spans="1:7" ht="20.100000000000001" customHeight="1">
      <c r="A24" s="206" t="s">
        <v>715</v>
      </c>
      <c r="B24" s="217">
        <v>0</v>
      </c>
      <c r="C24" s="218">
        <v>0</v>
      </c>
      <c r="D24" s="217">
        <v>2</v>
      </c>
      <c r="E24" s="218">
        <v>0</v>
      </c>
      <c r="F24" s="217">
        <v>2</v>
      </c>
      <c r="G24" s="218">
        <v>0</v>
      </c>
    </row>
    <row r="25" spans="1:7" ht="20.100000000000001" customHeight="1">
      <c r="A25" s="206" t="s">
        <v>736</v>
      </c>
      <c r="B25" s="217">
        <v>2</v>
      </c>
      <c r="C25" s="218">
        <v>0</v>
      </c>
      <c r="D25" s="217">
        <v>8</v>
      </c>
      <c r="E25" s="218">
        <v>0</v>
      </c>
      <c r="F25" s="217">
        <v>10</v>
      </c>
      <c r="G25" s="218">
        <v>0</v>
      </c>
    </row>
    <row r="26" spans="1:7" ht="20.100000000000001" customHeight="1">
      <c r="A26" s="206" t="s">
        <v>737</v>
      </c>
      <c r="B26" s="217">
        <v>0</v>
      </c>
      <c r="C26" s="218">
        <v>0</v>
      </c>
      <c r="D26" s="217">
        <v>0</v>
      </c>
      <c r="E26" s="218">
        <v>0</v>
      </c>
      <c r="F26" s="217">
        <v>0</v>
      </c>
      <c r="G26" s="218">
        <v>0</v>
      </c>
    </row>
    <row r="27" spans="1:7" ht="20.100000000000001" customHeight="1">
      <c r="A27" s="219" t="s">
        <v>743</v>
      </c>
      <c r="B27" s="217">
        <v>1</v>
      </c>
      <c r="C27" s="218">
        <v>0</v>
      </c>
      <c r="D27" s="217">
        <v>0</v>
      </c>
      <c r="E27" s="218">
        <v>0</v>
      </c>
      <c r="F27" s="217">
        <v>1</v>
      </c>
      <c r="G27" s="218">
        <v>0</v>
      </c>
    </row>
    <row r="28" spans="1:7" ht="20.100000000000001" customHeight="1">
      <c r="A28" s="206" t="s">
        <v>716</v>
      </c>
      <c r="B28" s="217">
        <v>82</v>
      </c>
      <c r="C28" s="218">
        <v>25</v>
      </c>
      <c r="D28" s="217">
        <v>58.755000000000003</v>
      </c>
      <c r="E28" s="218">
        <v>7.53</v>
      </c>
      <c r="F28" s="217">
        <v>140.755</v>
      </c>
      <c r="G28" s="218">
        <v>32.53</v>
      </c>
    </row>
    <row r="29" spans="1:7" ht="20.100000000000001" customHeight="1">
      <c r="A29" s="206" t="s">
        <v>717</v>
      </c>
      <c r="B29" s="217">
        <v>0</v>
      </c>
      <c r="C29" s="218">
        <v>0</v>
      </c>
      <c r="D29" s="217">
        <v>11</v>
      </c>
      <c r="E29" s="218">
        <v>0</v>
      </c>
      <c r="F29" s="217">
        <v>11</v>
      </c>
      <c r="G29" s="218">
        <v>0</v>
      </c>
    </row>
    <row r="30" spans="1:7" ht="20.100000000000001" customHeight="1">
      <c r="A30" s="206" t="s">
        <v>718</v>
      </c>
      <c r="B30" s="217">
        <v>8</v>
      </c>
      <c r="C30" s="218">
        <v>0</v>
      </c>
      <c r="D30" s="217">
        <v>25</v>
      </c>
      <c r="E30" s="218">
        <v>0</v>
      </c>
      <c r="F30" s="217">
        <v>33</v>
      </c>
      <c r="G30" s="218">
        <v>0</v>
      </c>
    </row>
    <row r="31" spans="1:7" ht="20.100000000000001" customHeight="1">
      <c r="A31" s="96" t="s">
        <v>363</v>
      </c>
      <c r="B31" s="203">
        <v>668.5</v>
      </c>
      <c r="C31" s="204">
        <v>45</v>
      </c>
      <c r="D31" s="203">
        <v>293.38530000000003</v>
      </c>
      <c r="E31" s="204">
        <v>9.02</v>
      </c>
      <c r="F31" s="203">
        <v>961.88530000000003</v>
      </c>
      <c r="G31" s="204">
        <v>54.019999999999996</v>
      </c>
    </row>
    <row r="32" spans="1:7" ht="20.100000000000001" customHeight="1">
      <c r="A32" s="478" t="s">
        <v>719</v>
      </c>
      <c r="B32" s="478"/>
      <c r="C32" s="478"/>
      <c r="D32" s="478"/>
      <c r="E32" s="478"/>
      <c r="F32" s="478"/>
      <c r="G32" s="478"/>
    </row>
    <row r="33" spans="1:7" ht="20.100000000000001" customHeight="1">
      <c r="A33" s="478" t="s">
        <v>720</v>
      </c>
      <c r="B33" s="478"/>
      <c r="C33" s="478"/>
      <c r="D33" s="478"/>
      <c r="E33" s="478"/>
      <c r="F33" s="478"/>
      <c r="G33" s="478"/>
    </row>
    <row r="34" spans="1:7" ht="20.100000000000001" customHeight="1">
      <c r="A34" s="478" t="s">
        <v>742</v>
      </c>
      <c r="B34" s="478"/>
      <c r="C34" s="478"/>
      <c r="D34" s="478"/>
      <c r="E34" s="478"/>
      <c r="F34" s="478"/>
      <c r="G34" s="478"/>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zoomScaleNormal="100" workbookViewId="0">
      <selection activeCell="K1" sqref="K1"/>
    </sheetView>
  </sheetViews>
  <sheetFormatPr defaultRowHeight="20.100000000000001" customHeight="1"/>
  <cols>
    <col min="1" max="1" width="10.625" style="224" customWidth="1"/>
    <col min="2" max="2" width="15.625" style="224" customWidth="1"/>
    <col min="3" max="3" width="8.625" style="254" customWidth="1"/>
    <col min="4" max="4" width="8.625" style="255" customWidth="1"/>
    <col min="5" max="5" width="8.625" style="254" customWidth="1"/>
    <col min="6" max="6" width="8.625" style="255" customWidth="1"/>
    <col min="7" max="8" width="8.625" style="254" customWidth="1"/>
    <col min="9" max="10" width="8.625" style="227" customWidth="1"/>
    <col min="11" max="16384" width="9" style="223"/>
  </cols>
  <sheetData>
    <row r="1" spans="1:12" ht="20.100000000000001" customHeight="1">
      <c r="A1" s="549" t="s">
        <v>799</v>
      </c>
      <c r="B1" s="549"/>
      <c r="C1" s="549"/>
      <c r="D1" s="549"/>
      <c r="E1" s="549"/>
      <c r="F1" s="549"/>
      <c r="G1" s="549"/>
      <c r="H1" s="549"/>
      <c r="I1" s="549"/>
      <c r="J1" s="549"/>
    </row>
    <row r="2" spans="1:12" ht="20.100000000000001" customHeight="1">
      <c r="A2" s="224" t="s">
        <v>744</v>
      </c>
      <c r="C2" s="225"/>
      <c r="D2" s="226"/>
      <c r="E2" s="225"/>
      <c r="F2" s="226"/>
      <c r="G2" s="225"/>
      <c r="H2" s="225"/>
    </row>
    <row r="3" spans="1:12" ht="20.100000000000001" customHeight="1">
      <c r="A3" s="550" t="s">
        <v>406</v>
      </c>
      <c r="B3" s="550" t="s">
        <v>805</v>
      </c>
      <c r="C3" s="551" t="s">
        <v>796</v>
      </c>
      <c r="D3" s="551"/>
      <c r="E3" s="551"/>
      <c r="F3" s="551"/>
      <c r="G3" s="551" t="s">
        <v>797</v>
      </c>
      <c r="H3" s="551"/>
      <c r="I3" s="551" t="s">
        <v>798</v>
      </c>
      <c r="J3" s="551"/>
      <c r="K3" s="545"/>
      <c r="L3" s="545"/>
    </row>
    <row r="4" spans="1:12" ht="20.100000000000001" customHeight="1">
      <c r="A4" s="550"/>
      <c r="B4" s="550"/>
      <c r="C4" s="256" t="s">
        <v>748</v>
      </c>
      <c r="D4" s="257" t="s">
        <v>749</v>
      </c>
      <c r="E4" s="256" t="s">
        <v>750</v>
      </c>
      <c r="F4" s="257" t="s">
        <v>751</v>
      </c>
      <c r="G4" s="256" t="s">
        <v>748</v>
      </c>
      <c r="H4" s="258" t="s">
        <v>750</v>
      </c>
      <c r="I4" s="256" t="s">
        <v>748</v>
      </c>
      <c r="J4" s="258" t="s">
        <v>750</v>
      </c>
      <c r="K4" s="228"/>
      <c r="L4" s="228"/>
    </row>
    <row r="5" spans="1:12" ht="20.100000000000001" customHeight="1">
      <c r="A5" s="229"/>
      <c r="B5" s="229"/>
      <c r="C5" s="230" t="s">
        <v>752</v>
      </c>
      <c r="D5" s="231"/>
      <c r="E5" s="230" t="s">
        <v>752</v>
      </c>
      <c r="F5" s="231"/>
      <c r="G5" s="230" t="s">
        <v>752</v>
      </c>
      <c r="H5" s="232" t="s">
        <v>752</v>
      </c>
      <c r="I5" s="230" t="s">
        <v>752</v>
      </c>
      <c r="J5" s="232" t="s">
        <v>752</v>
      </c>
      <c r="K5" s="233"/>
      <c r="L5" s="233"/>
    </row>
    <row r="6" spans="1:12" ht="20.100000000000001" customHeight="1">
      <c r="A6" s="266" t="s">
        <v>68</v>
      </c>
      <c r="B6" s="267" t="s">
        <v>418</v>
      </c>
      <c r="C6" s="234">
        <v>391.7</v>
      </c>
      <c r="D6" s="235">
        <v>0.99593185863208744</v>
      </c>
      <c r="E6" s="234">
        <v>136.30000000000001</v>
      </c>
      <c r="F6" s="235">
        <v>0.9970738844184347</v>
      </c>
      <c r="G6" s="234">
        <v>393.3</v>
      </c>
      <c r="H6" s="236">
        <v>136.69999999999999</v>
      </c>
      <c r="I6" s="234">
        <v>385.7</v>
      </c>
      <c r="J6" s="236">
        <v>133.6</v>
      </c>
      <c r="K6" s="237"/>
      <c r="L6" s="237"/>
    </row>
    <row r="7" spans="1:12" ht="20.100000000000001" customHeight="1">
      <c r="A7" s="267"/>
      <c r="B7" s="264" t="s">
        <v>753</v>
      </c>
      <c r="C7" s="238">
        <v>145.6</v>
      </c>
      <c r="D7" s="239">
        <v>1.0963855421686746</v>
      </c>
      <c r="E7" s="238">
        <v>34</v>
      </c>
      <c r="F7" s="239">
        <v>0.81927710843373491</v>
      </c>
      <c r="G7" s="238">
        <v>132.80000000000001</v>
      </c>
      <c r="H7" s="240">
        <v>41.5</v>
      </c>
      <c r="I7" s="238">
        <v>149.19999999999999</v>
      </c>
      <c r="J7" s="240">
        <v>43.9</v>
      </c>
      <c r="K7" s="237"/>
      <c r="L7" s="237"/>
    </row>
    <row r="8" spans="1:12" ht="20.100000000000001" customHeight="1">
      <c r="A8" s="264" t="s">
        <v>70</v>
      </c>
      <c r="B8" s="264" t="s">
        <v>754</v>
      </c>
      <c r="C8" s="238">
        <v>128</v>
      </c>
      <c r="D8" s="239">
        <v>0.97934200459066578</v>
      </c>
      <c r="E8" s="238">
        <v>42.8</v>
      </c>
      <c r="F8" s="239">
        <v>0.92241379310344829</v>
      </c>
      <c r="G8" s="238">
        <v>130.69999999999999</v>
      </c>
      <c r="H8" s="240">
        <v>46.4</v>
      </c>
      <c r="I8" s="238">
        <v>132.30000000000001</v>
      </c>
      <c r="J8" s="240">
        <v>48.8</v>
      </c>
      <c r="K8" s="237"/>
      <c r="L8" s="237"/>
    </row>
    <row r="9" spans="1:12" ht="20.100000000000001" customHeight="1">
      <c r="A9" s="264" t="s">
        <v>489</v>
      </c>
      <c r="B9" s="264" t="s">
        <v>755</v>
      </c>
      <c r="C9" s="238">
        <v>140.5</v>
      </c>
      <c r="D9" s="239">
        <v>0.94868332207967598</v>
      </c>
      <c r="E9" s="238">
        <v>33.4</v>
      </c>
      <c r="F9" s="239">
        <v>0.92265193370165732</v>
      </c>
      <c r="G9" s="238">
        <v>148.1</v>
      </c>
      <c r="H9" s="240">
        <v>36.200000000000003</v>
      </c>
      <c r="I9" s="238">
        <v>140.4</v>
      </c>
      <c r="J9" s="240">
        <v>40.299999999999997</v>
      </c>
      <c r="K9" s="237"/>
      <c r="L9" s="237"/>
    </row>
    <row r="10" spans="1:12" ht="20.100000000000001" customHeight="1">
      <c r="A10" s="264" t="s">
        <v>756</v>
      </c>
      <c r="B10" s="264" t="s">
        <v>757</v>
      </c>
      <c r="C10" s="238">
        <v>139.6</v>
      </c>
      <c r="D10" s="239">
        <v>0.92757475083056473</v>
      </c>
      <c r="E10" s="238">
        <v>38.200000000000003</v>
      </c>
      <c r="F10" s="239">
        <v>1.0790960451977403</v>
      </c>
      <c r="G10" s="238">
        <v>150.5</v>
      </c>
      <c r="H10" s="240">
        <v>35.4</v>
      </c>
      <c r="I10" s="238">
        <v>149.4</v>
      </c>
      <c r="J10" s="240">
        <v>37.1</v>
      </c>
      <c r="K10" s="237"/>
      <c r="L10" s="237"/>
    </row>
    <row r="11" spans="1:12" ht="20.100000000000001" customHeight="1">
      <c r="A11" s="264" t="s">
        <v>74</v>
      </c>
      <c r="B11" s="264" t="s">
        <v>758</v>
      </c>
      <c r="C11" s="238">
        <v>78</v>
      </c>
      <c r="D11" s="239">
        <v>0.98859315589353602</v>
      </c>
      <c r="E11" s="238">
        <v>12.5</v>
      </c>
      <c r="F11" s="239">
        <v>0.75757575757575757</v>
      </c>
      <c r="G11" s="238">
        <v>78.900000000000006</v>
      </c>
      <c r="H11" s="240">
        <v>16.5</v>
      </c>
      <c r="I11" s="238">
        <v>82.1</v>
      </c>
      <c r="J11" s="240">
        <v>18.5</v>
      </c>
      <c r="K11" s="237"/>
      <c r="L11" s="237"/>
    </row>
    <row r="12" spans="1:12" ht="20.100000000000001" customHeight="1" thickBot="1">
      <c r="A12" s="268" t="s">
        <v>73</v>
      </c>
      <c r="B12" s="268" t="s">
        <v>759</v>
      </c>
      <c r="C12" s="241">
        <v>128.4</v>
      </c>
      <c r="D12" s="242">
        <v>1.4156560088202867</v>
      </c>
      <c r="E12" s="241">
        <v>25.6</v>
      </c>
      <c r="F12" s="242">
        <v>0.91428571428571437</v>
      </c>
      <c r="G12" s="241">
        <v>90.7</v>
      </c>
      <c r="H12" s="243">
        <v>28</v>
      </c>
      <c r="I12" s="241">
        <v>138.30000000000001</v>
      </c>
      <c r="J12" s="243">
        <v>31.7</v>
      </c>
      <c r="K12" s="237"/>
      <c r="L12" s="237"/>
    </row>
    <row r="13" spans="1:12" ht="20.100000000000001" customHeight="1" thickTop="1">
      <c r="A13" s="269" t="s">
        <v>71</v>
      </c>
      <c r="B13" s="267" t="s">
        <v>760</v>
      </c>
      <c r="C13" s="234">
        <v>40.9</v>
      </c>
      <c r="D13" s="235">
        <v>0.9975609756097561</v>
      </c>
      <c r="E13" s="244" t="s">
        <v>762</v>
      </c>
      <c r="F13" s="245" t="s">
        <v>762</v>
      </c>
      <c r="G13" s="234">
        <v>41</v>
      </c>
      <c r="H13" s="246" t="s">
        <v>709</v>
      </c>
      <c r="I13" s="234">
        <v>49.7</v>
      </c>
      <c r="J13" s="246" t="s">
        <v>709</v>
      </c>
      <c r="K13" s="237"/>
      <c r="L13" s="237"/>
    </row>
    <row r="14" spans="1:12" ht="20.100000000000001" customHeight="1">
      <c r="A14" s="270"/>
      <c r="B14" s="264" t="s">
        <v>788</v>
      </c>
      <c r="C14" s="238">
        <v>37</v>
      </c>
      <c r="D14" s="239">
        <v>1.0511363636363635</v>
      </c>
      <c r="E14" s="247" t="s">
        <v>709</v>
      </c>
      <c r="F14" s="248" t="s">
        <v>762</v>
      </c>
      <c r="G14" s="238">
        <v>35.200000000000003</v>
      </c>
      <c r="H14" s="249" t="s">
        <v>709</v>
      </c>
      <c r="I14" s="238">
        <v>33.1</v>
      </c>
      <c r="J14" s="249" t="s">
        <v>709</v>
      </c>
      <c r="K14" s="237"/>
      <c r="L14" s="250"/>
    </row>
    <row r="15" spans="1:12" s="251" customFormat="1" ht="20.100000000000001" customHeight="1">
      <c r="A15" s="267"/>
      <c r="B15" s="264" t="s">
        <v>789</v>
      </c>
      <c r="C15" s="238">
        <v>43.8</v>
      </c>
      <c r="D15" s="239">
        <v>0.95842450765864318</v>
      </c>
      <c r="E15" s="238">
        <v>6.2</v>
      </c>
      <c r="F15" s="239">
        <v>0.93939393939393945</v>
      </c>
      <c r="G15" s="238">
        <v>45.7</v>
      </c>
      <c r="H15" s="240">
        <v>6.6</v>
      </c>
      <c r="I15" s="238">
        <v>46.9</v>
      </c>
      <c r="J15" s="240">
        <v>6.2</v>
      </c>
      <c r="K15" s="237"/>
      <c r="L15" s="237"/>
    </row>
    <row r="16" spans="1:12" ht="20.100000000000001" customHeight="1">
      <c r="A16" s="229" t="s">
        <v>1</v>
      </c>
      <c r="B16" s="264" t="s">
        <v>761</v>
      </c>
      <c r="C16" s="238">
        <v>14</v>
      </c>
      <c r="D16" s="239">
        <v>1.0769230769230769</v>
      </c>
      <c r="E16" s="247" t="s">
        <v>762</v>
      </c>
      <c r="F16" s="248" t="s">
        <v>762</v>
      </c>
      <c r="G16" s="238">
        <v>13</v>
      </c>
      <c r="H16" s="249" t="s">
        <v>709</v>
      </c>
      <c r="I16" s="238">
        <v>14.5</v>
      </c>
      <c r="J16" s="249" t="s">
        <v>709</v>
      </c>
      <c r="K16" s="237"/>
      <c r="L16" s="250"/>
    </row>
    <row r="17" spans="1:12" ht="20.100000000000001" customHeight="1">
      <c r="A17" s="266"/>
      <c r="B17" s="264" t="s">
        <v>763</v>
      </c>
      <c r="C17" s="238">
        <v>45</v>
      </c>
      <c r="D17" s="239">
        <v>0.94736842105263153</v>
      </c>
      <c r="E17" s="247" t="s">
        <v>709</v>
      </c>
      <c r="F17" s="248" t="s">
        <v>762</v>
      </c>
      <c r="G17" s="238">
        <v>47.5</v>
      </c>
      <c r="H17" s="249" t="s">
        <v>709</v>
      </c>
      <c r="I17" s="238">
        <v>47.8</v>
      </c>
      <c r="J17" s="249" t="s">
        <v>709</v>
      </c>
      <c r="K17" s="237"/>
      <c r="L17" s="250"/>
    </row>
    <row r="18" spans="1:12" ht="20.100000000000001" customHeight="1">
      <c r="A18" s="267"/>
      <c r="B18" s="264" t="s">
        <v>764</v>
      </c>
      <c r="C18" s="238">
        <v>14.4</v>
      </c>
      <c r="D18" s="239">
        <v>0.99310344827586206</v>
      </c>
      <c r="E18" s="247" t="s">
        <v>709</v>
      </c>
      <c r="F18" s="248" t="s">
        <v>762</v>
      </c>
      <c r="G18" s="238">
        <v>14.5</v>
      </c>
      <c r="H18" s="249" t="s">
        <v>709</v>
      </c>
      <c r="I18" s="238">
        <v>14.5</v>
      </c>
      <c r="J18" s="249" t="s">
        <v>709</v>
      </c>
      <c r="K18" s="237"/>
      <c r="L18" s="250"/>
    </row>
    <row r="19" spans="1:12" ht="20.100000000000001" customHeight="1">
      <c r="A19" s="229" t="s">
        <v>68</v>
      </c>
      <c r="B19" s="264" t="s">
        <v>765</v>
      </c>
      <c r="C19" s="238">
        <v>4.8</v>
      </c>
      <c r="D19" s="239">
        <v>1</v>
      </c>
      <c r="E19" s="247" t="s">
        <v>709</v>
      </c>
      <c r="F19" s="248" t="s">
        <v>762</v>
      </c>
      <c r="G19" s="238">
        <v>4.8</v>
      </c>
      <c r="H19" s="249" t="s">
        <v>709</v>
      </c>
      <c r="I19" s="238">
        <v>5.2</v>
      </c>
      <c r="J19" s="249" t="s">
        <v>709</v>
      </c>
      <c r="K19" s="237"/>
      <c r="L19" s="250"/>
    </row>
    <row r="20" spans="1:12" ht="20.100000000000001" customHeight="1">
      <c r="A20" s="266"/>
      <c r="B20" s="264" t="s">
        <v>766</v>
      </c>
      <c r="C20" s="238">
        <v>3.2</v>
      </c>
      <c r="D20" s="239">
        <v>0.94117647058823539</v>
      </c>
      <c r="E20" s="247" t="s">
        <v>709</v>
      </c>
      <c r="F20" s="248" t="s">
        <v>790</v>
      </c>
      <c r="G20" s="238">
        <v>3.4</v>
      </c>
      <c r="H20" s="249" t="s">
        <v>709</v>
      </c>
      <c r="I20" s="238">
        <v>4.2</v>
      </c>
      <c r="J20" s="249" t="s">
        <v>709</v>
      </c>
      <c r="K20" s="237"/>
      <c r="L20" s="250"/>
    </row>
    <row r="21" spans="1:12" ht="20.100000000000001" customHeight="1">
      <c r="A21" s="266"/>
      <c r="B21" s="264" t="s">
        <v>767</v>
      </c>
      <c r="C21" s="238">
        <v>2.39</v>
      </c>
      <c r="D21" s="239">
        <v>0.82413793103448285</v>
      </c>
      <c r="E21" s="247" t="s">
        <v>709</v>
      </c>
      <c r="F21" s="248" t="s">
        <v>762</v>
      </c>
      <c r="G21" s="238">
        <v>2.9</v>
      </c>
      <c r="H21" s="249" t="s">
        <v>709</v>
      </c>
      <c r="I21" s="238">
        <v>2.9</v>
      </c>
      <c r="J21" s="249" t="s">
        <v>709</v>
      </c>
      <c r="K21" s="237"/>
      <c r="L21" s="250"/>
    </row>
    <row r="22" spans="1:12" ht="20.100000000000001" customHeight="1">
      <c r="A22" s="266"/>
      <c r="B22" s="264" t="s">
        <v>768</v>
      </c>
      <c r="C22" s="238">
        <v>3.08</v>
      </c>
      <c r="D22" s="239">
        <v>0.93333333333333346</v>
      </c>
      <c r="E22" s="247" t="s">
        <v>709</v>
      </c>
      <c r="F22" s="248" t="s">
        <v>762</v>
      </c>
      <c r="G22" s="238">
        <v>3.3</v>
      </c>
      <c r="H22" s="249" t="s">
        <v>709</v>
      </c>
      <c r="I22" s="238">
        <v>3.1</v>
      </c>
      <c r="J22" s="249" t="s">
        <v>709</v>
      </c>
      <c r="K22" s="237"/>
      <c r="L22" s="250"/>
    </row>
    <row r="23" spans="1:12" ht="20.100000000000001" customHeight="1">
      <c r="A23" s="266"/>
      <c r="B23" s="264" t="s">
        <v>769</v>
      </c>
      <c r="C23" s="238">
        <v>7.77</v>
      </c>
      <c r="D23" s="239">
        <v>0.74711538461538451</v>
      </c>
      <c r="E23" s="247" t="s">
        <v>709</v>
      </c>
      <c r="F23" s="248" t="s">
        <v>762</v>
      </c>
      <c r="G23" s="238">
        <v>10.4</v>
      </c>
      <c r="H23" s="249" t="s">
        <v>709</v>
      </c>
      <c r="I23" s="238">
        <v>10.1</v>
      </c>
      <c r="J23" s="249" t="s">
        <v>709</v>
      </c>
      <c r="K23" s="237"/>
      <c r="L23" s="250"/>
    </row>
    <row r="24" spans="1:12" ht="20.100000000000001" customHeight="1">
      <c r="A24" s="266"/>
      <c r="B24" s="264" t="s">
        <v>770</v>
      </c>
      <c r="C24" s="238">
        <v>52.7</v>
      </c>
      <c r="D24" s="239">
        <v>0.69160104986876647</v>
      </c>
      <c r="E24" s="238">
        <v>12.4</v>
      </c>
      <c r="F24" s="239">
        <v>0.93939393939393945</v>
      </c>
      <c r="G24" s="238">
        <v>76.2</v>
      </c>
      <c r="H24" s="240">
        <v>13.2</v>
      </c>
      <c r="I24" s="238">
        <v>73.900000000000006</v>
      </c>
      <c r="J24" s="240">
        <v>11.5</v>
      </c>
      <c r="K24" s="237"/>
      <c r="L24" s="237"/>
    </row>
    <row r="25" spans="1:12" ht="20.100000000000001" customHeight="1">
      <c r="A25" s="267"/>
      <c r="B25" s="264" t="s">
        <v>771</v>
      </c>
      <c r="C25" s="238">
        <v>61.4</v>
      </c>
      <c r="D25" s="239">
        <v>0.95046439628482982</v>
      </c>
      <c r="E25" s="238">
        <v>5.9</v>
      </c>
      <c r="F25" s="239">
        <v>1.2826086956521741</v>
      </c>
      <c r="G25" s="238">
        <v>64.599999999999994</v>
      </c>
      <c r="H25" s="240">
        <v>4.5999999999999996</v>
      </c>
      <c r="I25" s="238">
        <v>64.400000000000006</v>
      </c>
      <c r="J25" s="240">
        <v>4.7</v>
      </c>
      <c r="K25" s="237"/>
      <c r="L25" s="237"/>
    </row>
    <row r="26" spans="1:12" ht="20.100000000000001" customHeight="1">
      <c r="A26" s="264" t="s">
        <v>72</v>
      </c>
      <c r="B26" s="264" t="s">
        <v>791</v>
      </c>
      <c r="C26" s="238">
        <v>37.9</v>
      </c>
      <c r="D26" s="239">
        <v>0.85941043083900226</v>
      </c>
      <c r="E26" s="238">
        <v>3.7</v>
      </c>
      <c r="F26" s="239">
        <v>0.68518518518518512</v>
      </c>
      <c r="G26" s="238">
        <v>44.1</v>
      </c>
      <c r="H26" s="240">
        <v>5.4</v>
      </c>
      <c r="I26" s="238">
        <v>48.9</v>
      </c>
      <c r="J26" s="240">
        <v>7.6</v>
      </c>
      <c r="K26" s="237"/>
      <c r="L26" s="237"/>
    </row>
    <row r="27" spans="1:12" ht="20.100000000000001" customHeight="1">
      <c r="A27" s="229" t="s">
        <v>772</v>
      </c>
      <c r="B27" s="264" t="s">
        <v>773</v>
      </c>
      <c r="C27" s="238">
        <v>35.299999999999997</v>
      </c>
      <c r="D27" s="239">
        <v>0.96185286103542222</v>
      </c>
      <c r="E27" s="247" t="s">
        <v>709</v>
      </c>
      <c r="F27" s="248" t="s">
        <v>762</v>
      </c>
      <c r="G27" s="238">
        <v>36.700000000000003</v>
      </c>
      <c r="H27" s="249" t="s">
        <v>709</v>
      </c>
      <c r="I27" s="238">
        <v>38.799999999999997</v>
      </c>
      <c r="J27" s="249" t="s">
        <v>709</v>
      </c>
      <c r="K27" s="237"/>
      <c r="L27" s="250"/>
    </row>
    <row r="28" spans="1:12" ht="20.100000000000001" customHeight="1">
      <c r="A28" s="266"/>
      <c r="B28" s="264" t="s">
        <v>774</v>
      </c>
      <c r="C28" s="238">
        <v>29.4</v>
      </c>
      <c r="D28" s="239">
        <v>0.88288288288288297</v>
      </c>
      <c r="E28" s="247" t="s">
        <v>709</v>
      </c>
      <c r="F28" s="248" t="s">
        <v>792</v>
      </c>
      <c r="G28" s="238">
        <v>33.299999999999997</v>
      </c>
      <c r="H28" s="249" t="s">
        <v>709</v>
      </c>
      <c r="I28" s="238">
        <v>42.8</v>
      </c>
      <c r="J28" s="249" t="s">
        <v>762</v>
      </c>
      <c r="K28" s="237"/>
      <c r="L28" s="250"/>
    </row>
    <row r="29" spans="1:12" ht="20.100000000000001" customHeight="1">
      <c r="A29" s="267"/>
      <c r="B29" s="264" t="s">
        <v>775</v>
      </c>
      <c r="C29" s="238">
        <v>14.5</v>
      </c>
      <c r="D29" s="239">
        <v>0.86309523809523803</v>
      </c>
      <c r="E29" s="247" t="s">
        <v>762</v>
      </c>
      <c r="F29" s="248" t="s">
        <v>762</v>
      </c>
      <c r="G29" s="238">
        <v>16.8</v>
      </c>
      <c r="H29" s="249" t="s">
        <v>709</v>
      </c>
      <c r="I29" s="238">
        <v>22.5</v>
      </c>
      <c r="J29" s="249" t="s">
        <v>709</v>
      </c>
      <c r="K29" s="237"/>
      <c r="L29" s="250"/>
    </row>
    <row r="30" spans="1:12" ht="20.100000000000001" customHeight="1">
      <c r="A30" s="229" t="s">
        <v>70</v>
      </c>
      <c r="B30" s="264" t="s">
        <v>776</v>
      </c>
      <c r="C30" s="238">
        <v>31.6</v>
      </c>
      <c r="D30" s="239">
        <v>1.063973063973064</v>
      </c>
      <c r="E30" s="247" t="s">
        <v>709</v>
      </c>
      <c r="F30" s="248" t="s">
        <v>762</v>
      </c>
      <c r="G30" s="238">
        <v>29.7</v>
      </c>
      <c r="H30" s="249" t="s">
        <v>709</v>
      </c>
      <c r="I30" s="238">
        <v>30.43</v>
      </c>
      <c r="J30" s="249" t="s">
        <v>709</v>
      </c>
      <c r="K30" s="237"/>
      <c r="L30" s="250"/>
    </row>
    <row r="31" spans="1:12" ht="20.100000000000001" customHeight="1">
      <c r="A31" s="267"/>
      <c r="B31" s="264" t="s">
        <v>793</v>
      </c>
      <c r="C31" s="238">
        <v>34.5</v>
      </c>
      <c r="D31" s="239">
        <v>0.97733711048158645</v>
      </c>
      <c r="E31" s="247" t="s">
        <v>709</v>
      </c>
      <c r="F31" s="248" t="s">
        <v>762</v>
      </c>
      <c r="G31" s="238">
        <v>35.299999999999997</v>
      </c>
      <c r="H31" s="249" t="s">
        <v>709</v>
      </c>
      <c r="I31" s="238">
        <v>39</v>
      </c>
      <c r="J31" s="249" t="s">
        <v>709</v>
      </c>
      <c r="K31" s="237"/>
      <c r="L31" s="250"/>
    </row>
    <row r="32" spans="1:12" ht="20.100000000000001" customHeight="1">
      <c r="A32" s="229" t="s">
        <v>9</v>
      </c>
      <c r="B32" s="264" t="s">
        <v>777</v>
      </c>
      <c r="C32" s="238">
        <v>38.799999999999997</v>
      </c>
      <c r="D32" s="239">
        <v>0.94403892944038914</v>
      </c>
      <c r="E32" s="247" t="s">
        <v>709</v>
      </c>
      <c r="F32" s="248" t="s">
        <v>762</v>
      </c>
      <c r="G32" s="238">
        <v>41.1</v>
      </c>
      <c r="H32" s="249" t="s">
        <v>709</v>
      </c>
      <c r="I32" s="238">
        <v>43.2</v>
      </c>
      <c r="J32" s="249" t="s">
        <v>709</v>
      </c>
      <c r="K32" s="250"/>
      <c r="L32" s="250"/>
    </row>
    <row r="33" spans="1:12" ht="20.100000000000001" customHeight="1">
      <c r="A33" s="267"/>
      <c r="B33" s="264" t="s">
        <v>778</v>
      </c>
      <c r="C33" s="238">
        <v>26.3</v>
      </c>
      <c r="D33" s="239">
        <v>0.80674846625766872</v>
      </c>
      <c r="E33" s="247" t="s">
        <v>709</v>
      </c>
      <c r="F33" s="248" t="s">
        <v>762</v>
      </c>
      <c r="G33" s="238">
        <v>32.6</v>
      </c>
      <c r="H33" s="249" t="s">
        <v>709</v>
      </c>
      <c r="I33" s="238">
        <v>39.6</v>
      </c>
      <c r="J33" s="249" t="s">
        <v>709</v>
      </c>
      <c r="K33" s="237"/>
      <c r="L33" s="250"/>
    </row>
    <row r="34" spans="1:12" ht="20.100000000000001" customHeight="1">
      <c r="A34" s="229" t="s">
        <v>779</v>
      </c>
      <c r="B34" s="264" t="s">
        <v>780</v>
      </c>
      <c r="C34" s="238">
        <v>57.6</v>
      </c>
      <c r="D34" s="239">
        <v>0.95206611570247934</v>
      </c>
      <c r="E34" s="247" t="s">
        <v>709</v>
      </c>
      <c r="F34" s="248" t="s">
        <v>762</v>
      </c>
      <c r="G34" s="238">
        <v>60.5</v>
      </c>
      <c r="H34" s="249" t="s">
        <v>709</v>
      </c>
      <c r="I34" s="238">
        <v>65.599999999999994</v>
      </c>
      <c r="J34" s="249" t="s">
        <v>709</v>
      </c>
      <c r="K34" s="237"/>
      <c r="L34" s="250"/>
    </row>
    <row r="35" spans="1:12" ht="20.100000000000001" customHeight="1">
      <c r="A35" s="267"/>
      <c r="B35" s="264" t="s">
        <v>794</v>
      </c>
      <c r="C35" s="238">
        <v>38</v>
      </c>
      <c r="D35" s="239">
        <v>0.95959595959595956</v>
      </c>
      <c r="E35" s="247" t="s">
        <v>709</v>
      </c>
      <c r="F35" s="248" t="s">
        <v>762</v>
      </c>
      <c r="G35" s="238">
        <v>39.6</v>
      </c>
      <c r="H35" s="249" t="s">
        <v>709</v>
      </c>
      <c r="I35" s="238">
        <v>39</v>
      </c>
      <c r="J35" s="249" t="s">
        <v>709</v>
      </c>
      <c r="K35" s="237"/>
      <c r="L35" s="250"/>
    </row>
    <row r="36" spans="1:12" ht="20.100000000000001" customHeight="1">
      <c r="A36" s="229" t="s">
        <v>489</v>
      </c>
      <c r="B36" s="264" t="s">
        <v>781</v>
      </c>
      <c r="C36" s="238">
        <v>35.1</v>
      </c>
      <c r="D36" s="239">
        <v>0.86240786240786238</v>
      </c>
      <c r="E36" s="247" t="s">
        <v>709</v>
      </c>
      <c r="F36" s="248" t="s">
        <v>762</v>
      </c>
      <c r="G36" s="238">
        <v>40.700000000000003</v>
      </c>
      <c r="H36" s="249" t="s">
        <v>709</v>
      </c>
      <c r="I36" s="238">
        <v>41.7</v>
      </c>
      <c r="J36" s="249" t="s">
        <v>709</v>
      </c>
      <c r="K36" s="237"/>
      <c r="L36" s="250"/>
    </row>
    <row r="37" spans="1:12" ht="20.100000000000001" customHeight="1">
      <c r="A37" s="267"/>
      <c r="B37" s="264" t="s">
        <v>782</v>
      </c>
      <c r="C37" s="238">
        <v>37.9</v>
      </c>
      <c r="D37" s="239">
        <v>0.98955613577023505</v>
      </c>
      <c r="E37" s="247" t="s">
        <v>709</v>
      </c>
      <c r="F37" s="248" t="s">
        <v>762</v>
      </c>
      <c r="G37" s="238">
        <v>38.299999999999997</v>
      </c>
      <c r="H37" s="249" t="s">
        <v>709</v>
      </c>
      <c r="I37" s="238">
        <v>45.9</v>
      </c>
      <c r="J37" s="249" t="s">
        <v>709</v>
      </c>
      <c r="K37" s="237"/>
      <c r="L37" s="250"/>
    </row>
    <row r="38" spans="1:12" ht="20.100000000000001" customHeight="1">
      <c r="A38" s="264" t="s">
        <v>783</v>
      </c>
      <c r="B38" s="264" t="s">
        <v>89</v>
      </c>
      <c r="C38" s="238">
        <v>92.2</v>
      </c>
      <c r="D38" s="239">
        <v>0.99460625674217906</v>
      </c>
      <c r="E38" s="247" t="s">
        <v>709</v>
      </c>
      <c r="F38" s="248" t="s">
        <v>762</v>
      </c>
      <c r="G38" s="238">
        <v>92.7</v>
      </c>
      <c r="H38" s="249" t="s">
        <v>709</v>
      </c>
      <c r="I38" s="238">
        <v>95.6</v>
      </c>
      <c r="J38" s="249" t="s">
        <v>709</v>
      </c>
      <c r="K38" s="237"/>
      <c r="L38" s="250"/>
    </row>
    <row r="39" spans="1:12" ht="20.100000000000001" customHeight="1">
      <c r="A39" s="264" t="s">
        <v>784</v>
      </c>
      <c r="B39" s="264" t="s">
        <v>785</v>
      </c>
      <c r="C39" s="238">
        <v>43.6</v>
      </c>
      <c r="D39" s="239">
        <v>0.7055016181229774</v>
      </c>
      <c r="E39" s="247" t="s">
        <v>762</v>
      </c>
      <c r="F39" s="248" t="s">
        <v>762</v>
      </c>
      <c r="G39" s="238">
        <v>61.8</v>
      </c>
      <c r="H39" s="249" t="s">
        <v>709</v>
      </c>
      <c r="I39" s="238">
        <v>45.7</v>
      </c>
      <c r="J39" s="249" t="s">
        <v>709</v>
      </c>
      <c r="K39" s="237"/>
      <c r="L39" s="250"/>
    </row>
    <row r="40" spans="1:12" s="251" customFormat="1" ht="20.100000000000001" customHeight="1">
      <c r="A40" s="264" t="s">
        <v>786</v>
      </c>
      <c r="B40" s="264" t="s">
        <v>787</v>
      </c>
      <c r="C40" s="238">
        <v>46.5</v>
      </c>
      <c r="D40" s="239">
        <v>1.1071428571428572</v>
      </c>
      <c r="E40" s="247" t="s">
        <v>762</v>
      </c>
      <c r="F40" s="248" t="s">
        <v>762</v>
      </c>
      <c r="G40" s="238">
        <v>42</v>
      </c>
      <c r="H40" s="249" t="s">
        <v>709</v>
      </c>
      <c r="I40" s="238">
        <v>38</v>
      </c>
      <c r="J40" s="249" t="s">
        <v>709</v>
      </c>
      <c r="K40" s="237"/>
      <c r="L40" s="250"/>
    </row>
    <row r="41" spans="1:12" ht="20.100000000000001" customHeight="1">
      <c r="A41" s="264" t="s">
        <v>73</v>
      </c>
      <c r="B41" s="264" t="s">
        <v>795</v>
      </c>
      <c r="C41" s="238">
        <v>38.200000000000003</v>
      </c>
      <c r="D41" s="239">
        <v>0.97201017811704848</v>
      </c>
      <c r="E41" s="247" t="s">
        <v>762</v>
      </c>
      <c r="F41" s="248" t="s">
        <v>762</v>
      </c>
      <c r="G41" s="238">
        <v>39.299999999999997</v>
      </c>
      <c r="H41" s="249" t="s">
        <v>709</v>
      </c>
      <c r="I41" s="238">
        <v>40.700000000000003</v>
      </c>
      <c r="J41" s="249" t="s">
        <v>709</v>
      </c>
      <c r="K41" s="237"/>
      <c r="L41" s="250"/>
    </row>
    <row r="42" spans="1:12" ht="20.100000000000001" customHeight="1">
      <c r="A42" s="259" t="s">
        <v>363</v>
      </c>
      <c r="B42" s="260" t="s">
        <v>804</v>
      </c>
      <c r="C42" s="261">
        <v>2119.64</v>
      </c>
      <c r="D42" s="262">
        <v>0.97589318600368313</v>
      </c>
      <c r="E42" s="261">
        <v>351</v>
      </c>
      <c r="F42" s="262">
        <v>0.94736842105263153</v>
      </c>
      <c r="G42" s="261">
        <v>2172</v>
      </c>
      <c r="H42" s="263">
        <v>370.5</v>
      </c>
      <c r="I42" s="261">
        <v>2265.1299999999997</v>
      </c>
      <c r="J42" s="263">
        <v>383.90000000000003</v>
      </c>
      <c r="K42" s="252"/>
      <c r="L42" s="252"/>
    </row>
    <row r="43" spans="1:12" ht="20.100000000000001" customHeight="1">
      <c r="A43" s="253"/>
      <c r="C43" s="225"/>
      <c r="D43" s="226"/>
      <c r="E43" s="225"/>
      <c r="F43" s="226"/>
      <c r="G43" s="225"/>
      <c r="H43" s="225"/>
    </row>
    <row r="44" spans="1:12" ht="20.100000000000001" customHeight="1">
      <c r="A44" s="224" t="s">
        <v>800</v>
      </c>
      <c r="C44" s="225"/>
      <c r="D44" s="226"/>
      <c r="E44" s="225"/>
      <c r="F44" s="226"/>
      <c r="G44" s="225"/>
      <c r="H44" s="225"/>
    </row>
    <row r="45" spans="1:12" ht="20.100000000000001" customHeight="1">
      <c r="A45" s="547" t="s">
        <v>406</v>
      </c>
      <c r="B45" s="547" t="s">
        <v>805</v>
      </c>
      <c r="C45" s="546" t="s">
        <v>745</v>
      </c>
      <c r="D45" s="546"/>
      <c r="E45" s="283" t="s">
        <v>746</v>
      </c>
      <c r="F45" s="284" t="s">
        <v>747</v>
      </c>
      <c r="G45" s="225"/>
      <c r="H45" s="225"/>
    </row>
    <row r="46" spans="1:12" ht="20.100000000000001" customHeight="1">
      <c r="A46" s="548"/>
      <c r="B46" s="548"/>
      <c r="C46" s="285" t="s">
        <v>748</v>
      </c>
      <c r="D46" s="257" t="s">
        <v>751</v>
      </c>
      <c r="E46" s="286" t="s">
        <v>748</v>
      </c>
      <c r="F46" s="287" t="s">
        <v>748</v>
      </c>
      <c r="G46" s="225"/>
      <c r="H46" s="225"/>
    </row>
    <row r="47" spans="1:12" ht="20.100000000000001" customHeight="1">
      <c r="A47" s="229"/>
      <c r="B47" s="229"/>
      <c r="C47" s="274" t="s">
        <v>752</v>
      </c>
      <c r="D47" s="275"/>
      <c r="E47" s="273" t="s">
        <v>752</v>
      </c>
      <c r="F47" s="273" t="s">
        <v>752</v>
      </c>
      <c r="G47" s="225"/>
      <c r="H47" s="225"/>
    </row>
    <row r="48" spans="1:12" ht="20.100000000000001" customHeight="1">
      <c r="A48" s="267" t="s">
        <v>394</v>
      </c>
      <c r="B48" s="267" t="s">
        <v>35</v>
      </c>
      <c r="C48" s="276">
        <v>56</v>
      </c>
      <c r="D48" s="277">
        <v>1.2200435729847494</v>
      </c>
      <c r="E48" s="271">
        <v>45.9</v>
      </c>
      <c r="F48" s="272">
        <v>44.7</v>
      </c>
      <c r="G48" s="225"/>
      <c r="H48" s="225"/>
    </row>
    <row r="49" spans="1:8" ht="20.100000000000001" customHeight="1">
      <c r="A49" s="264" t="s">
        <v>74</v>
      </c>
      <c r="B49" s="264" t="s">
        <v>33</v>
      </c>
      <c r="C49" s="278">
        <v>29.3</v>
      </c>
      <c r="D49" s="279">
        <v>1.0316901408450705</v>
      </c>
      <c r="E49" s="202">
        <v>28.4</v>
      </c>
      <c r="F49" s="265">
        <v>28.9</v>
      </c>
      <c r="G49" s="225"/>
      <c r="H49" s="225"/>
    </row>
    <row r="50" spans="1:8" ht="20.100000000000001" customHeight="1">
      <c r="A50" s="229" t="s">
        <v>71</v>
      </c>
      <c r="B50" s="264" t="s">
        <v>75</v>
      </c>
      <c r="C50" s="278">
        <v>14</v>
      </c>
      <c r="D50" s="279">
        <v>1.1200000000000001</v>
      </c>
      <c r="E50" s="202">
        <v>12.5</v>
      </c>
      <c r="F50" s="265">
        <v>10.5</v>
      </c>
      <c r="G50" s="225"/>
      <c r="H50" s="225"/>
    </row>
    <row r="51" spans="1:8" ht="20.100000000000001" customHeight="1">
      <c r="A51" s="267"/>
      <c r="B51" s="264" t="s">
        <v>91</v>
      </c>
      <c r="C51" s="278">
        <v>14.7</v>
      </c>
      <c r="D51" s="279">
        <v>1.0137931034482759</v>
      </c>
      <c r="E51" s="202">
        <v>14.5</v>
      </c>
      <c r="F51" s="265">
        <v>16.100000000000001</v>
      </c>
      <c r="G51" s="225"/>
      <c r="H51" s="225"/>
    </row>
    <row r="52" spans="1:8" ht="20.100000000000001" customHeight="1">
      <c r="A52" s="264" t="s">
        <v>801</v>
      </c>
      <c r="B52" s="264" t="s">
        <v>802</v>
      </c>
      <c r="C52" s="278">
        <v>23.2</v>
      </c>
      <c r="D52" s="279">
        <v>1.0403587443946187</v>
      </c>
      <c r="E52" s="202">
        <v>22.3</v>
      </c>
      <c r="F52" s="265">
        <v>10.4</v>
      </c>
      <c r="G52" s="225"/>
      <c r="H52" s="225"/>
    </row>
    <row r="53" spans="1:8" ht="20.100000000000001" customHeight="1">
      <c r="A53" s="264" t="s">
        <v>68</v>
      </c>
      <c r="B53" s="264" t="s">
        <v>37</v>
      </c>
      <c r="C53" s="278">
        <v>27.7</v>
      </c>
      <c r="D53" s="279">
        <v>0.94539249146757676</v>
      </c>
      <c r="E53" s="202">
        <v>29.3</v>
      </c>
      <c r="F53" s="265">
        <v>30.3</v>
      </c>
      <c r="G53" s="225"/>
      <c r="H53" s="225"/>
    </row>
    <row r="54" spans="1:8" ht="20.100000000000001" customHeight="1">
      <c r="A54" s="264" t="s">
        <v>20</v>
      </c>
      <c r="B54" s="264" t="s">
        <v>76</v>
      </c>
      <c r="C54" s="278">
        <v>20</v>
      </c>
      <c r="D54" s="279">
        <v>1.075268817204301</v>
      </c>
      <c r="E54" s="202">
        <v>18.600000000000001</v>
      </c>
      <c r="F54" s="265">
        <v>20</v>
      </c>
      <c r="G54" s="225"/>
      <c r="H54" s="225"/>
    </row>
    <row r="55" spans="1:8" ht="20.100000000000001" customHeight="1">
      <c r="A55" s="229" t="s">
        <v>70</v>
      </c>
      <c r="B55" s="264" t="s">
        <v>38</v>
      </c>
      <c r="C55" s="278">
        <v>21.1</v>
      </c>
      <c r="D55" s="279">
        <v>0.98598130841121512</v>
      </c>
      <c r="E55" s="202">
        <v>21.4</v>
      </c>
      <c r="F55" s="265">
        <v>22.5</v>
      </c>
      <c r="G55" s="225"/>
      <c r="H55" s="225"/>
    </row>
    <row r="56" spans="1:8" ht="20.100000000000001" customHeight="1">
      <c r="A56" s="266"/>
      <c r="B56" s="264" t="s">
        <v>77</v>
      </c>
      <c r="C56" s="278">
        <v>17</v>
      </c>
      <c r="D56" s="279">
        <v>0.98265895953757221</v>
      </c>
      <c r="E56" s="202">
        <v>17.3</v>
      </c>
      <c r="F56" s="265">
        <v>16.899999999999999</v>
      </c>
      <c r="G56" s="225"/>
      <c r="H56" s="225"/>
    </row>
    <row r="57" spans="1:8" ht="20.100000000000001" customHeight="1">
      <c r="A57" s="267"/>
      <c r="B57" s="264" t="s">
        <v>79</v>
      </c>
      <c r="C57" s="278">
        <v>23.4</v>
      </c>
      <c r="D57" s="279">
        <v>0.74522292993630568</v>
      </c>
      <c r="E57" s="202">
        <v>31.4</v>
      </c>
      <c r="F57" s="202">
        <v>32.6</v>
      </c>
      <c r="G57" s="225"/>
      <c r="H57" s="225"/>
    </row>
    <row r="58" spans="1:8" ht="20.100000000000001" customHeight="1">
      <c r="A58" s="264" t="s">
        <v>489</v>
      </c>
      <c r="B58" s="264" t="s">
        <v>31</v>
      </c>
      <c r="C58" s="278">
        <v>17.8</v>
      </c>
      <c r="D58" s="279">
        <v>1.0470588235294118</v>
      </c>
      <c r="E58" s="202">
        <v>17</v>
      </c>
      <c r="F58" s="265">
        <v>18.5</v>
      </c>
      <c r="G58" s="225"/>
      <c r="H58" s="225"/>
    </row>
    <row r="59" spans="1:8" ht="20.100000000000001" customHeight="1">
      <c r="A59" s="264" t="s">
        <v>541</v>
      </c>
      <c r="B59" s="264" t="s">
        <v>90</v>
      </c>
      <c r="C59" s="278">
        <v>17.399999999999999</v>
      </c>
      <c r="D59" s="279">
        <v>0.93548387096774177</v>
      </c>
      <c r="E59" s="202">
        <v>18.600000000000001</v>
      </c>
      <c r="F59" s="265">
        <v>18</v>
      </c>
      <c r="G59" s="225"/>
      <c r="H59" s="225"/>
    </row>
    <row r="60" spans="1:8" ht="20.100000000000001" customHeight="1">
      <c r="A60" s="264" t="s">
        <v>39</v>
      </c>
      <c r="B60" s="264" t="s">
        <v>40</v>
      </c>
      <c r="C60" s="278">
        <v>10.199999999999999</v>
      </c>
      <c r="D60" s="279">
        <v>0.87931034482758619</v>
      </c>
      <c r="E60" s="202">
        <v>11.6</v>
      </c>
      <c r="F60" s="265">
        <v>12.5</v>
      </c>
      <c r="G60" s="225"/>
      <c r="H60" s="225"/>
    </row>
    <row r="61" spans="1:8" ht="20.100000000000001" customHeight="1">
      <c r="A61" s="264" t="s">
        <v>41</v>
      </c>
      <c r="B61" s="264" t="s">
        <v>43</v>
      </c>
      <c r="C61" s="278">
        <v>9.8000000000000007</v>
      </c>
      <c r="D61" s="279">
        <v>0.96078431372549034</v>
      </c>
      <c r="E61" s="202">
        <v>10.199999999999999</v>
      </c>
      <c r="F61" s="265">
        <v>15.5</v>
      </c>
      <c r="G61" s="225"/>
      <c r="H61" s="225"/>
    </row>
    <row r="62" spans="1:8" ht="20.100000000000001" customHeight="1">
      <c r="A62" s="264" t="s">
        <v>44</v>
      </c>
      <c r="B62" s="264" t="s">
        <v>46</v>
      </c>
      <c r="C62" s="278">
        <v>31.7</v>
      </c>
      <c r="D62" s="279">
        <v>0.96060606060606057</v>
      </c>
      <c r="E62" s="202">
        <v>33</v>
      </c>
      <c r="F62" s="265">
        <v>35</v>
      </c>
    </row>
    <row r="63" spans="1:8" ht="20.100000000000001" customHeight="1">
      <c r="A63" s="264" t="s">
        <v>73</v>
      </c>
      <c r="B63" s="264" t="s">
        <v>81</v>
      </c>
      <c r="C63" s="278">
        <v>26.2</v>
      </c>
      <c r="D63" s="279">
        <v>1.0826446280991735</v>
      </c>
      <c r="E63" s="202">
        <v>24.2</v>
      </c>
      <c r="F63" s="265">
        <v>23.9</v>
      </c>
    </row>
    <row r="64" spans="1:8" ht="20.100000000000001" customHeight="1">
      <c r="A64" s="259" t="s">
        <v>363</v>
      </c>
      <c r="B64" s="259" t="s">
        <v>803</v>
      </c>
      <c r="C64" s="280">
        <v>359.49999999999994</v>
      </c>
      <c r="D64" s="281">
        <v>1.0092644581695673</v>
      </c>
      <c r="E64" s="282">
        <v>356.20000000000005</v>
      </c>
      <c r="F64" s="282">
        <v>356.29999999999995</v>
      </c>
    </row>
  </sheetData>
  <mergeCells count="10">
    <mergeCell ref="K3:L3"/>
    <mergeCell ref="C45:D45"/>
    <mergeCell ref="A45:A46"/>
    <mergeCell ref="B45:B46"/>
    <mergeCell ref="A1:J1"/>
    <mergeCell ref="A3:A4"/>
    <mergeCell ref="B3:B4"/>
    <mergeCell ref="C3:F3"/>
    <mergeCell ref="G3:H3"/>
    <mergeCell ref="I3:J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J1" sqref="J1"/>
    </sheetView>
  </sheetViews>
  <sheetFormatPr defaultRowHeight="20.100000000000001" customHeight="1"/>
  <cols>
    <col min="1" max="1" width="10.625" style="98" customWidth="1"/>
    <col min="2" max="2" width="15.625" style="324" customWidth="1"/>
    <col min="3" max="3" width="8.625" style="370" customWidth="1"/>
    <col min="4" max="9" width="8.625" style="371" customWidth="1"/>
    <col min="10" max="10" width="9" style="1" customWidth="1"/>
    <col min="11" max="16384" width="9" style="1"/>
  </cols>
  <sheetData>
    <row r="1" spans="1:9" ht="20.100000000000001" customHeight="1">
      <c r="A1" s="552" t="s">
        <v>826</v>
      </c>
      <c r="B1" s="552"/>
      <c r="C1" s="552"/>
      <c r="D1" s="552"/>
      <c r="E1" s="552"/>
      <c r="F1" s="552"/>
      <c r="G1" s="552"/>
      <c r="H1" s="552"/>
      <c r="I1" s="552"/>
    </row>
    <row r="2" spans="1:9" ht="20.100000000000001" customHeight="1">
      <c r="A2" s="42"/>
      <c r="B2" s="42"/>
      <c r="C2" s="42"/>
      <c r="D2" s="42"/>
      <c r="E2" s="42"/>
      <c r="F2" s="42"/>
      <c r="G2" s="42"/>
      <c r="H2" s="42"/>
      <c r="I2" s="42"/>
    </row>
    <row r="3" spans="1:9" ht="20.100000000000001" customHeight="1">
      <c r="A3" s="480" t="s">
        <v>806</v>
      </c>
      <c r="B3" s="480" t="s">
        <v>832</v>
      </c>
      <c r="C3" s="553" t="s">
        <v>833</v>
      </c>
      <c r="D3" s="554" t="s">
        <v>807</v>
      </c>
      <c r="E3" s="554"/>
      <c r="F3" s="555" t="s">
        <v>834</v>
      </c>
      <c r="G3" s="555" t="s">
        <v>808</v>
      </c>
      <c r="H3" s="555" t="s">
        <v>835</v>
      </c>
      <c r="I3" s="555" t="s">
        <v>836</v>
      </c>
    </row>
    <row r="4" spans="1:9" ht="20.100000000000001" customHeight="1">
      <c r="A4" s="557"/>
      <c r="B4" s="480"/>
      <c r="C4" s="553"/>
      <c r="D4" s="372" t="s">
        <v>809</v>
      </c>
      <c r="E4" s="373" t="s">
        <v>810</v>
      </c>
      <c r="F4" s="555"/>
      <c r="G4" s="555"/>
      <c r="H4" s="556"/>
      <c r="I4" s="556"/>
    </row>
    <row r="5" spans="1:9" s="336" customFormat="1" ht="20.100000000000001" customHeight="1">
      <c r="A5" s="383"/>
      <c r="B5" s="331"/>
      <c r="C5" s="332"/>
      <c r="D5" s="333" t="s">
        <v>811</v>
      </c>
      <c r="E5" s="334" t="s">
        <v>811</v>
      </c>
      <c r="F5" s="335"/>
      <c r="G5" s="335" t="s">
        <v>812</v>
      </c>
      <c r="H5" s="335" t="s">
        <v>812</v>
      </c>
      <c r="I5" s="335" t="s">
        <v>812</v>
      </c>
    </row>
    <row r="6" spans="1:9" s="336" customFormat="1" ht="20.100000000000001" customHeight="1">
      <c r="A6" s="53" t="s">
        <v>71</v>
      </c>
      <c r="B6" s="337" t="s">
        <v>86</v>
      </c>
      <c r="C6" s="338">
        <v>241</v>
      </c>
      <c r="D6" s="339">
        <v>0</v>
      </c>
      <c r="E6" s="340">
        <v>7989</v>
      </c>
      <c r="F6" s="341">
        <v>2</v>
      </c>
      <c r="G6" s="342">
        <v>9509</v>
      </c>
      <c r="H6" s="342">
        <v>9509</v>
      </c>
      <c r="I6" s="343">
        <v>4754</v>
      </c>
    </row>
    <row r="7" spans="1:9" s="336" customFormat="1" ht="20.100000000000001" customHeight="1">
      <c r="A7" s="53"/>
      <c r="B7" s="328" t="s">
        <v>410</v>
      </c>
      <c r="C7" s="344">
        <v>240</v>
      </c>
      <c r="D7" s="345">
        <v>0</v>
      </c>
      <c r="E7" s="346">
        <v>7067</v>
      </c>
      <c r="F7" s="347">
        <v>1</v>
      </c>
      <c r="G7" s="348">
        <v>9639</v>
      </c>
      <c r="H7" s="348">
        <v>9639</v>
      </c>
      <c r="I7" s="349">
        <v>6426</v>
      </c>
    </row>
    <row r="8" spans="1:9" ht="20.100000000000001" customHeight="1">
      <c r="A8" s="384"/>
      <c r="B8" s="350" t="s">
        <v>813</v>
      </c>
      <c r="C8" s="344">
        <v>240</v>
      </c>
      <c r="D8" s="345">
        <v>218</v>
      </c>
      <c r="E8" s="346">
        <v>8458</v>
      </c>
      <c r="F8" s="347">
        <v>1</v>
      </c>
      <c r="G8" s="348">
        <v>9639</v>
      </c>
      <c r="H8" s="348">
        <v>9639</v>
      </c>
      <c r="I8" s="348">
        <v>6426</v>
      </c>
    </row>
    <row r="9" spans="1:9" ht="20.100000000000001" customHeight="1">
      <c r="A9" s="385"/>
      <c r="B9" s="351" t="s">
        <v>814</v>
      </c>
      <c r="C9" s="352">
        <v>233.5</v>
      </c>
      <c r="D9" s="353">
        <v>0</v>
      </c>
      <c r="E9" s="354">
        <v>1665</v>
      </c>
      <c r="F9" s="355">
        <v>1</v>
      </c>
      <c r="G9" s="356">
        <v>9425</v>
      </c>
      <c r="H9" s="356">
        <v>9425</v>
      </c>
      <c r="I9" s="356">
        <v>6283</v>
      </c>
    </row>
    <row r="10" spans="1:9" ht="20.100000000000001" customHeight="1">
      <c r="A10" s="386" t="s">
        <v>801</v>
      </c>
      <c r="B10" s="327" t="s">
        <v>815</v>
      </c>
      <c r="C10" s="357">
        <v>119</v>
      </c>
      <c r="D10" s="358">
        <v>0</v>
      </c>
      <c r="E10" s="359">
        <v>2898</v>
      </c>
      <c r="F10" s="360">
        <v>2</v>
      </c>
      <c r="G10" s="361">
        <v>4695</v>
      </c>
      <c r="H10" s="361">
        <v>4695</v>
      </c>
      <c r="I10" s="362">
        <v>2347</v>
      </c>
    </row>
    <row r="11" spans="1:9" ht="20.100000000000001" customHeight="1">
      <c r="A11" s="387"/>
      <c r="B11" s="48" t="s">
        <v>802</v>
      </c>
      <c r="C11" s="352">
        <v>238</v>
      </c>
      <c r="D11" s="353">
        <v>0</v>
      </c>
      <c r="E11" s="354">
        <v>3315</v>
      </c>
      <c r="F11" s="355">
        <v>2</v>
      </c>
      <c r="G11" s="356">
        <v>9391</v>
      </c>
      <c r="H11" s="356">
        <v>6341</v>
      </c>
      <c r="I11" s="356">
        <v>3170</v>
      </c>
    </row>
    <row r="12" spans="1:9" ht="20.100000000000001" customHeight="1">
      <c r="A12" s="386" t="s">
        <v>68</v>
      </c>
      <c r="B12" s="327" t="s">
        <v>451</v>
      </c>
      <c r="C12" s="357">
        <v>11</v>
      </c>
      <c r="D12" s="358">
        <v>0</v>
      </c>
      <c r="E12" s="359">
        <v>48</v>
      </c>
      <c r="F12" s="360">
        <v>1</v>
      </c>
      <c r="G12" s="361">
        <v>509</v>
      </c>
      <c r="H12" s="361">
        <v>509</v>
      </c>
      <c r="I12" s="361">
        <v>339</v>
      </c>
    </row>
    <row r="13" spans="1:9" ht="20.100000000000001" customHeight="1">
      <c r="A13" s="388"/>
      <c r="B13" s="328" t="s">
        <v>455</v>
      </c>
      <c r="C13" s="344">
        <v>12</v>
      </c>
      <c r="D13" s="345">
        <v>0</v>
      </c>
      <c r="E13" s="346">
        <v>47</v>
      </c>
      <c r="F13" s="347">
        <v>1</v>
      </c>
      <c r="G13" s="348">
        <v>555</v>
      </c>
      <c r="H13" s="348">
        <v>555</v>
      </c>
      <c r="I13" s="348">
        <v>370</v>
      </c>
    </row>
    <row r="14" spans="1:9" ht="20.100000000000001" customHeight="1">
      <c r="A14" s="388"/>
      <c r="B14" s="328" t="s">
        <v>453</v>
      </c>
      <c r="C14" s="344">
        <v>11</v>
      </c>
      <c r="D14" s="345">
        <v>0</v>
      </c>
      <c r="E14" s="346">
        <v>45</v>
      </c>
      <c r="F14" s="347">
        <v>1</v>
      </c>
      <c r="G14" s="348">
        <v>509</v>
      </c>
      <c r="H14" s="348">
        <v>509</v>
      </c>
      <c r="I14" s="348">
        <v>339</v>
      </c>
    </row>
    <row r="15" spans="1:9" ht="20.100000000000001" customHeight="1">
      <c r="A15" s="388"/>
      <c r="B15" s="328" t="s">
        <v>83</v>
      </c>
      <c r="C15" s="344">
        <v>17</v>
      </c>
      <c r="D15" s="345">
        <v>0</v>
      </c>
      <c r="E15" s="346">
        <v>222</v>
      </c>
      <c r="F15" s="347">
        <v>1</v>
      </c>
      <c r="G15" s="348">
        <v>787</v>
      </c>
      <c r="H15" s="348">
        <v>622</v>
      </c>
      <c r="I15" s="348">
        <v>414</v>
      </c>
    </row>
    <row r="16" spans="1:9" ht="20.100000000000001" customHeight="1">
      <c r="A16" s="388"/>
      <c r="B16" s="328" t="s">
        <v>468</v>
      </c>
      <c r="C16" s="344">
        <v>241</v>
      </c>
      <c r="D16" s="345">
        <v>179</v>
      </c>
      <c r="E16" s="346">
        <v>9416</v>
      </c>
      <c r="F16" s="347">
        <v>2</v>
      </c>
      <c r="G16" s="348">
        <v>10820</v>
      </c>
      <c r="H16" s="348">
        <v>10820</v>
      </c>
      <c r="I16" s="348">
        <v>5410</v>
      </c>
    </row>
    <row r="17" spans="1:9" ht="20.100000000000001" customHeight="1">
      <c r="A17" s="387"/>
      <c r="B17" s="142" t="s">
        <v>816</v>
      </c>
      <c r="C17" s="352">
        <v>249</v>
      </c>
      <c r="D17" s="353">
        <v>0</v>
      </c>
      <c r="E17" s="354">
        <v>4164</v>
      </c>
      <c r="F17" s="355">
        <v>2</v>
      </c>
      <c r="G17" s="356">
        <v>11180</v>
      </c>
      <c r="H17" s="356">
        <v>11180</v>
      </c>
      <c r="I17" s="356">
        <v>5590</v>
      </c>
    </row>
    <row r="18" spans="1:9" ht="20.100000000000001" customHeight="1">
      <c r="A18" s="363" t="s">
        <v>72</v>
      </c>
      <c r="B18" s="363" t="s">
        <v>82</v>
      </c>
      <c r="C18" s="364">
        <v>233</v>
      </c>
      <c r="D18" s="365">
        <v>84</v>
      </c>
      <c r="E18" s="366">
        <v>7223</v>
      </c>
      <c r="F18" s="367">
        <v>1</v>
      </c>
      <c r="G18" s="368">
        <v>9408</v>
      </c>
      <c r="H18" s="368">
        <v>9408</v>
      </c>
      <c r="I18" s="368">
        <v>6272</v>
      </c>
    </row>
    <row r="19" spans="1:9" ht="20.100000000000001" customHeight="1">
      <c r="A19" s="386" t="s">
        <v>20</v>
      </c>
      <c r="B19" s="327" t="s">
        <v>22</v>
      </c>
      <c r="C19" s="357">
        <v>49</v>
      </c>
      <c r="D19" s="358">
        <v>0</v>
      </c>
      <c r="E19" s="359">
        <v>1101</v>
      </c>
      <c r="F19" s="360">
        <v>1</v>
      </c>
      <c r="G19" s="361">
        <v>2269</v>
      </c>
      <c r="H19" s="361">
        <v>2269</v>
      </c>
      <c r="I19" s="361">
        <v>1512</v>
      </c>
    </row>
    <row r="20" spans="1:9" ht="20.100000000000001" customHeight="1">
      <c r="A20" s="387"/>
      <c r="B20" s="142" t="s">
        <v>817</v>
      </c>
      <c r="C20" s="352">
        <v>51</v>
      </c>
      <c r="D20" s="353">
        <v>0</v>
      </c>
      <c r="E20" s="354">
        <v>591</v>
      </c>
      <c r="F20" s="355">
        <v>2</v>
      </c>
      <c r="G20" s="356">
        <v>2571</v>
      </c>
      <c r="H20" s="356">
        <v>2571</v>
      </c>
      <c r="I20" s="356">
        <v>1285</v>
      </c>
    </row>
    <row r="21" spans="1:9" ht="20.100000000000001" customHeight="1">
      <c r="A21" s="389" t="s">
        <v>70</v>
      </c>
      <c r="B21" s="369" t="s">
        <v>38</v>
      </c>
      <c r="C21" s="357">
        <v>263.5</v>
      </c>
      <c r="D21" s="358">
        <v>0</v>
      </c>
      <c r="E21" s="359">
        <v>9289</v>
      </c>
      <c r="F21" s="360">
        <v>1</v>
      </c>
      <c r="G21" s="361">
        <v>10432</v>
      </c>
      <c r="H21" s="361">
        <v>10432</v>
      </c>
      <c r="I21" s="361">
        <v>6954</v>
      </c>
    </row>
    <row r="22" spans="1:9" ht="20.100000000000001" customHeight="1">
      <c r="A22" s="384"/>
      <c r="B22" s="350" t="s">
        <v>77</v>
      </c>
      <c r="C22" s="344">
        <v>268</v>
      </c>
      <c r="D22" s="345">
        <v>0</v>
      </c>
      <c r="E22" s="346">
        <v>2325</v>
      </c>
      <c r="F22" s="347">
        <v>2</v>
      </c>
      <c r="G22" s="348">
        <v>12614</v>
      </c>
      <c r="H22" s="348">
        <v>12614</v>
      </c>
      <c r="I22" s="348">
        <v>6307</v>
      </c>
    </row>
    <row r="23" spans="1:9" ht="20.100000000000001" customHeight="1">
      <c r="A23" s="384"/>
      <c r="B23" s="350" t="s">
        <v>78</v>
      </c>
      <c r="C23" s="344">
        <v>240.5</v>
      </c>
      <c r="D23" s="345">
        <v>0</v>
      </c>
      <c r="E23" s="346">
        <v>6119</v>
      </c>
      <c r="F23" s="347">
        <v>2</v>
      </c>
      <c r="G23" s="348">
        <v>8177</v>
      </c>
      <c r="H23" s="348">
        <v>8177</v>
      </c>
      <c r="I23" s="348">
        <v>4088</v>
      </c>
    </row>
    <row r="24" spans="1:9" ht="20.100000000000001" customHeight="1">
      <c r="A24" s="385"/>
      <c r="B24" s="351" t="s">
        <v>79</v>
      </c>
      <c r="C24" s="352">
        <v>262.5</v>
      </c>
      <c r="D24" s="353">
        <v>0</v>
      </c>
      <c r="E24" s="354">
        <v>2516</v>
      </c>
      <c r="F24" s="355">
        <v>2</v>
      </c>
      <c r="G24" s="356">
        <v>8521</v>
      </c>
      <c r="H24" s="356">
        <v>8521</v>
      </c>
      <c r="I24" s="356">
        <v>4260</v>
      </c>
    </row>
    <row r="25" spans="1:9" ht="20.100000000000001" customHeight="1">
      <c r="A25" s="389" t="s">
        <v>818</v>
      </c>
      <c r="B25" s="369" t="s">
        <v>819</v>
      </c>
      <c r="C25" s="357">
        <v>241</v>
      </c>
      <c r="D25" s="358">
        <v>0</v>
      </c>
      <c r="E25" s="359">
        <v>9140</v>
      </c>
      <c r="F25" s="360">
        <v>2</v>
      </c>
      <c r="G25" s="361">
        <v>4094</v>
      </c>
      <c r="H25" s="361">
        <v>4094</v>
      </c>
      <c r="I25" s="361">
        <v>2047</v>
      </c>
    </row>
    <row r="26" spans="1:9" ht="20.100000000000001" customHeight="1">
      <c r="A26" s="385"/>
      <c r="B26" s="351" t="s">
        <v>820</v>
      </c>
      <c r="C26" s="352">
        <v>111</v>
      </c>
      <c r="D26" s="353">
        <v>0</v>
      </c>
      <c r="E26" s="354">
        <v>2809</v>
      </c>
      <c r="F26" s="355">
        <v>2</v>
      </c>
      <c r="G26" s="356">
        <v>5597</v>
      </c>
      <c r="H26" s="356">
        <v>5597</v>
      </c>
      <c r="I26" s="356">
        <v>2798</v>
      </c>
    </row>
    <row r="27" spans="1:9" ht="20.100000000000001" customHeight="1">
      <c r="A27" s="52" t="s">
        <v>489</v>
      </c>
      <c r="B27" s="369" t="s">
        <v>821</v>
      </c>
      <c r="C27" s="357">
        <v>265</v>
      </c>
      <c r="D27" s="358">
        <v>0</v>
      </c>
      <c r="E27" s="359">
        <v>8753</v>
      </c>
      <c r="F27" s="360">
        <v>1</v>
      </c>
      <c r="G27" s="361">
        <v>10487</v>
      </c>
      <c r="H27" s="361">
        <v>10487</v>
      </c>
      <c r="I27" s="361">
        <v>6991</v>
      </c>
    </row>
    <row r="28" spans="1:9" ht="20.100000000000001" customHeight="1">
      <c r="A28" s="56"/>
      <c r="B28" s="36" t="s">
        <v>32</v>
      </c>
      <c r="C28" s="352">
        <v>153</v>
      </c>
      <c r="D28" s="353">
        <v>0</v>
      </c>
      <c r="E28" s="354">
        <v>5415</v>
      </c>
      <c r="F28" s="355">
        <v>1</v>
      </c>
      <c r="G28" s="356">
        <v>6768</v>
      </c>
      <c r="H28" s="356">
        <v>6768</v>
      </c>
      <c r="I28" s="356">
        <v>4512</v>
      </c>
    </row>
    <row r="29" spans="1:9" ht="20.100000000000001" customHeight="1">
      <c r="A29" s="112" t="s">
        <v>822</v>
      </c>
      <c r="B29" s="112" t="s">
        <v>40</v>
      </c>
      <c r="C29" s="364">
        <v>210</v>
      </c>
      <c r="D29" s="365">
        <v>0</v>
      </c>
      <c r="E29" s="366">
        <v>1523</v>
      </c>
      <c r="F29" s="367">
        <v>2</v>
      </c>
      <c r="G29" s="368">
        <v>11869</v>
      </c>
      <c r="H29" s="368">
        <v>291</v>
      </c>
      <c r="I29" s="368">
        <v>145</v>
      </c>
    </row>
    <row r="30" spans="1:9" ht="20.100000000000001" customHeight="1">
      <c r="A30" s="389" t="s">
        <v>44</v>
      </c>
      <c r="B30" s="369" t="s">
        <v>45</v>
      </c>
      <c r="C30" s="357">
        <v>228.5</v>
      </c>
      <c r="D30" s="358">
        <v>0</v>
      </c>
      <c r="E30" s="359">
        <v>7754</v>
      </c>
      <c r="F30" s="360">
        <v>1</v>
      </c>
      <c r="G30" s="361">
        <v>9260</v>
      </c>
      <c r="H30" s="361">
        <v>7118</v>
      </c>
      <c r="I30" s="361">
        <v>4745</v>
      </c>
    </row>
    <row r="31" spans="1:9" ht="20.100000000000001" customHeight="1">
      <c r="A31" s="385"/>
      <c r="B31" s="351" t="s">
        <v>46</v>
      </c>
      <c r="C31" s="352">
        <v>239</v>
      </c>
      <c r="D31" s="353">
        <v>0</v>
      </c>
      <c r="E31" s="354">
        <v>3363</v>
      </c>
      <c r="F31" s="355">
        <v>1</v>
      </c>
      <c r="G31" s="356">
        <v>9606</v>
      </c>
      <c r="H31" s="356">
        <v>2762</v>
      </c>
      <c r="I31" s="356">
        <v>1841</v>
      </c>
    </row>
    <row r="32" spans="1:9" ht="20.100000000000001" customHeight="1">
      <c r="A32" s="389" t="s">
        <v>823</v>
      </c>
      <c r="B32" s="369" t="s">
        <v>824</v>
      </c>
      <c r="C32" s="357">
        <v>240.5</v>
      </c>
      <c r="D32" s="358">
        <v>0</v>
      </c>
      <c r="E32" s="359">
        <v>5500</v>
      </c>
      <c r="F32" s="360">
        <v>1</v>
      </c>
      <c r="G32" s="361">
        <v>9656</v>
      </c>
      <c r="H32" s="361">
        <v>9656</v>
      </c>
      <c r="I32" s="361">
        <v>6437</v>
      </c>
    </row>
    <row r="33" spans="1:9" ht="20.100000000000001" customHeight="1">
      <c r="A33" s="385"/>
      <c r="B33" s="351" t="s">
        <v>825</v>
      </c>
      <c r="C33" s="352">
        <v>244</v>
      </c>
      <c r="D33" s="353">
        <v>0</v>
      </c>
      <c r="E33" s="354">
        <v>2662</v>
      </c>
      <c r="F33" s="355">
        <v>1</v>
      </c>
      <c r="G33" s="356">
        <v>9771</v>
      </c>
      <c r="H33" s="356">
        <v>9225</v>
      </c>
      <c r="I33" s="356">
        <v>6150</v>
      </c>
    </row>
    <row r="34" spans="1:9" s="41" customFormat="1" ht="9.9499999999999993" customHeight="1">
      <c r="A34" s="374" t="s">
        <v>827</v>
      </c>
      <c r="B34" s="558">
        <f>COUNTIF($F$6:$F$33,1)</f>
        <v>16</v>
      </c>
      <c r="C34" s="560">
        <v>2680</v>
      </c>
      <c r="D34" s="562">
        <v>302</v>
      </c>
      <c r="E34" s="564">
        <v>68612</v>
      </c>
      <c r="F34" s="560"/>
      <c r="G34" s="567">
        <v>108720</v>
      </c>
      <c r="H34" s="567">
        <v>99023</v>
      </c>
      <c r="I34" s="567">
        <v>66011</v>
      </c>
    </row>
    <row r="35" spans="1:9" ht="9.9499999999999993" customHeight="1">
      <c r="A35" s="375" t="s">
        <v>828</v>
      </c>
      <c r="B35" s="559"/>
      <c r="C35" s="561"/>
      <c r="D35" s="563"/>
      <c r="E35" s="565"/>
      <c r="F35" s="566"/>
      <c r="G35" s="566"/>
      <c r="H35" s="566"/>
      <c r="I35" s="566"/>
    </row>
    <row r="36" spans="1:9" ht="9.9499999999999993" customHeight="1">
      <c r="A36" s="376" t="s">
        <v>829</v>
      </c>
      <c r="B36" s="559">
        <f>COUNTIF($F$6:$F$33,2)</f>
        <v>12</v>
      </c>
      <c r="C36" s="561">
        <v>2472</v>
      </c>
      <c r="D36" s="570">
        <v>179</v>
      </c>
      <c r="E36" s="572">
        <v>52805</v>
      </c>
      <c r="F36" s="561"/>
      <c r="G36" s="575">
        <v>99038</v>
      </c>
      <c r="H36" s="575">
        <v>84410</v>
      </c>
      <c r="I36" s="575">
        <v>42201</v>
      </c>
    </row>
    <row r="37" spans="1:9" s="41" customFormat="1" ht="9.9499999999999993" customHeight="1">
      <c r="A37" s="377" t="s">
        <v>830</v>
      </c>
      <c r="B37" s="568"/>
      <c r="C37" s="569"/>
      <c r="D37" s="571"/>
      <c r="E37" s="573"/>
      <c r="F37" s="574"/>
      <c r="G37" s="574"/>
      <c r="H37" s="574"/>
      <c r="I37" s="574"/>
    </row>
    <row r="38" spans="1:9" ht="20.100000000000001" customHeight="1">
      <c r="A38" s="325" t="s">
        <v>831</v>
      </c>
      <c r="B38" s="378">
        <f>COUNTA(B6:B33)</f>
        <v>28</v>
      </c>
      <c r="C38" s="379">
        <v>5152</v>
      </c>
      <c r="D38" s="380">
        <v>481</v>
      </c>
      <c r="E38" s="381">
        <v>121417</v>
      </c>
      <c r="F38" s="382"/>
      <c r="G38" s="382">
        <v>207758</v>
      </c>
      <c r="H38" s="382">
        <v>183433</v>
      </c>
      <c r="I38" s="382">
        <v>108212</v>
      </c>
    </row>
  </sheetData>
  <mergeCells count="25">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A1:I1"/>
    <mergeCell ref="C3:C4"/>
    <mergeCell ref="D3:E3"/>
    <mergeCell ref="F3:F4"/>
    <mergeCell ref="G3:G4"/>
    <mergeCell ref="H3:H4"/>
    <mergeCell ref="I3:I4"/>
    <mergeCell ref="A3:A4"/>
    <mergeCell ref="B3:B4"/>
  </mergeCells>
  <phoneticPr fontId="2"/>
  <conditionalFormatting sqref="C4:C31 E4:E31 G4:G31">
    <cfRule type="cellIs" dxfId="2"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8"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H1" sqref="H1"/>
    </sheetView>
  </sheetViews>
  <sheetFormatPr defaultRowHeight="20.100000000000001" customHeight="1"/>
  <cols>
    <col min="1" max="1" width="10.625" style="51" customWidth="1"/>
    <col min="2" max="2" width="15.625" style="414" customWidth="1"/>
    <col min="3" max="3" width="13.625" style="414" customWidth="1"/>
    <col min="4" max="6" width="13.625" style="371" customWidth="1"/>
    <col min="7" max="7" width="13.625" style="414" customWidth="1"/>
    <col min="8" max="16384" width="9" style="1"/>
  </cols>
  <sheetData>
    <row r="1" spans="1:11" ht="20.100000000000001" customHeight="1">
      <c r="A1" s="552" t="s">
        <v>872</v>
      </c>
      <c r="B1" s="552"/>
      <c r="C1" s="552"/>
      <c r="D1" s="552"/>
      <c r="E1" s="552"/>
      <c r="F1" s="552"/>
      <c r="G1" s="552"/>
    </row>
    <row r="2" spans="1:11" ht="20.100000000000001" customHeight="1">
      <c r="B2" s="51"/>
      <c r="C2" s="51"/>
      <c r="D2" s="98"/>
      <c r="E2" s="98"/>
      <c r="F2" s="98"/>
      <c r="G2" s="51"/>
    </row>
    <row r="3" spans="1:11" ht="20.100000000000001" customHeight="1">
      <c r="A3" s="578" t="s">
        <v>806</v>
      </c>
      <c r="B3" s="578" t="s">
        <v>102</v>
      </c>
      <c r="C3" s="577" t="s">
        <v>873</v>
      </c>
      <c r="D3" s="577"/>
      <c r="E3" s="577"/>
      <c r="F3" s="577"/>
      <c r="G3" s="577"/>
    </row>
    <row r="4" spans="1:11" ht="20.100000000000001" customHeight="1">
      <c r="A4" s="578"/>
      <c r="B4" s="578"/>
      <c r="C4" s="428" t="s">
        <v>837</v>
      </c>
      <c r="D4" s="429" t="s">
        <v>838</v>
      </c>
      <c r="E4" s="430" t="s">
        <v>875</v>
      </c>
      <c r="F4" s="429" t="s">
        <v>839</v>
      </c>
      <c r="G4" s="431" t="s">
        <v>874</v>
      </c>
    </row>
    <row r="5" spans="1:11" ht="20.100000000000001" customHeight="1">
      <c r="A5" s="57"/>
      <c r="B5" s="57"/>
      <c r="C5" s="390"/>
      <c r="D5" s="391" t="s">
        <v>840</v>
      </c>
      <c r="E5" s="391" t="s">
        <v>840</v>
      </c>
      <c r="F5" s="391" t="s">
        <v>812</v>
      </c>
      <c r="G5" s="392"/>
    </row>
    <row r="6" spans="1:11" ht="20.100000000000001" customHeight="1">
      <c r="A6" s="393" t="s">
        <v>841</v>
      </c>
      <c r="B6" s="393" t="s">
        <v>842</v>
      </c>
      <c r="C6" s="394" t="s">
        <v>843</v>
      </c>
      <c r="D6" s="395">
        <v>750750</v>
      </c>
      <c r="E6" s="395">
        <v>750750</v>
      </c>
      <c r="F6" s="395">
        <v>250</v>
      </c>
      <c r="G6" s="396" t="s">
        <v>844</v>
      </c>
    </row>
    <row r="7" spans="1:11" ht="20.100000000000001" customHeight="1">
      <c r="A7" s="57" t="s">
        <v>394</v>
      </c>
      <c r="B7" s="57" t="s">
        <v>35</v>
      </c>
      <c r="C7" s="397" t="s">
        <v>845</v>
      </c>
      <c r="D7" s="398">
        <v>29400000</v>
      </c>
      <c r="E7" s="398">
        <v>12600000</v>
      </c>
      <c r="F7" s="398">
        <v>7875</v>
      </c>
      <c r="G7" s="399" t="s">
        <v>846</v>
      </c>
    </row>
    <row r="8" spans="1:11" ht="20.100000000000001" customHeight="1">
      <c r="A8" s="61"/>
      <c r="B8" s="61"/>
      <c r="C8" s="400" t="s">
        <v>847</v>
      </c>
      <c r="D8" s="401">
        <v>10216000</v>
      </c>
      <c r="E8" s="401">
        <v>3150000</v>
      </c>
      <c r="F8" s="401"/>
      <c r="G8" s="402" t="s">
        <v>848</v>
      </c>
    </row>
    <row r="9" spans="1:11" ht="20.100000000000001" customHeight="1">
      <c r="A9" s="393"/>
      <c r="B9" s="393"/>
      <c r="C9" s="403" t="s">
        <v>849</v>
      </c>
      <c r="D9" s="404">
        <v>22046850</v>
      </c>
      <c r="E9" s="404">
        <v>7875000</v>
      </c>
      <c r="F9" s="404"/>
      <c r="G9" s="405" t="s">
        <v>850</v>
      </c>
    </row>
    <row r="10" spans="1:11" ht="20.100000000000001" customHeight="1">
      <c r="A10" s="57" t="s">
        <v>851</v>
      </c>
      <c r="B10" s="57" t="s">
        <v>469</v>
      </c>
      <c r="C10" s="397" t="s">
        <v>852</v>
      </c>
      <c r="D10" s="398">
        <v>6555250</v>
      </c>
      <c r="E10" s="398">
        <v>1223000</v>
      </c>
      <c r="F10" s="398">
        <v>1457</v>
      </c>
      <c r="G10" s="399" t="s">
        <v>853</v>
      </c>
    </row>
    <row r="11" spans="1:11" ht="20.100000000000001" customHeight="1">
      <c r="A11" s="393"/>
      <c r="B11" s="393"/>
      <c r="C11" s="403" t="s">
        <v>849</v>
      </c>
      <c r="D11" s="404">
        <v>7827000</v>
      </c>
      <c r="E11" s="404">
        <v>3150000</v>
      </c>
      <c r="F11" s="404"/>
      <c r="G11" s="405" t="s">
        <v>854</v>
      </c>
    </row>
    <row r="12" spans="1:11" ht="20.100000000000001" customHeight="1">
      <c r="A12" s="57" t="s">
        <v>70</v>
      </c>
      <c r="B12" s="57" t="s">
        <v>95</v>
      </c>
      <c r="C12" s="397" t="s">
        <v>847</v>
      </c>
      <c r="D12" s="398">
        <v>26470550</v>
      </c>
      <c r="E12" s="398">
        <v>3150000</v>
      </c>
      <c r="F12" s="398">
        <v>3675</v>
      </c>
      <c r="G12" s="399" t="s">
        <v>855</v>
      </c>
    </row>
    <row r="13" spans="1:11" ht="20.100000000000001" customHeight="1">
      <c r="A13" s="393"/>
      <c r="B13" s="393"/>
      <c r="C13" s="403" t="s">
        <v>849</v>
      </c>
      <c r="D13" s="404">
        <v>9555000</v>
      </c>
      <c r="E13" s="404">
        <v>7875000</v>
      </c>
      <c r="F13" s="404"/>
      <c r="G13" s="405" t="s">
        <v>856</v>
      </c>
      <c r="K13" s="41"/>
    </row>
    <row r="14" spans="1:11" ht="20.100000000000001" customHeight="1">
      <c r="A14" s="57" t="s">
        <v>69</v>
      </c>
      <c r="B14" s="57" t="s">
        <v>30</v>
      </c>
      <c r="C14" s="397" t="s">
        <v>849</v>
      </c>
      <c r="D14" s="398">
        <v>787500</v>
      </c>
      <c r="E14" s="406">
        <v>787500</v>
      </c>
      <c r="F14" s="398">
        <v>1207</v>
      </c>
      <c r="G14" s="399" t="s">
        <v>857</v>
      </c>
    </row>
    <row r="15" spans="1:11" ht="20.100000000000001" customHeight="1">
      <c r="A15" s="393"/>
      <c r="B15" s="393"/>
      <c r="C15" s="407" t="s">
        <v>413</v>
      </c>
      <c r="D15" s="404">
        <v>2835000</v>
      </c>
      <c r="E15" s="408">
        <v>2835000</v>
      </c>
      <c r="F15" s="404"/>
      <c r="G15" s="405" t="s">
        <v>858</v>
      </c>
    </row>
    <row r="16" spans="1:11" ht="20.100000000000001" customHeight="1">
      <c r="A16" s="57" t="s">
        <v>73</v>
      </c>
      <c r="B16" s="57" t="s">
        <v>47</v>
      </c>
      <c r="C16" s="397" t="s">
        <v>849</v>
      </c>
      <c r="D16" s="398">
        <v>3685500</v>
      </c>
      <c r="E16" s="398">
        <v>7875000</v>
      </c>
      <c r="F16" s="398">
        <v>2625</v>
      </c>
      <c r="G16" s="399" t="s">
        <v>859</v>
      </c>
    </row>
    <row r="17" spans="1:7" ht="20.100000000000001" customHeight="1">
      <c r="A17" s="61"/>
      <c r="B17" s="61"/>
      <c r="C17" s="409" t="s">
        <v>413</v>
      </c>
      <c r="D17" s="401">
        <v>3969000</v>
      </c>
      <c r="E17" s="410"/>
      <c r="F17" s="401"/>
      <c r="G17" s="402" t="s">
        <v>860</v>
      </c>
    </row>
    <row r="18" spans="1:7" ht="20.100000000000001" customHeight="1">
      <c r="A18" s="61"/>
      <c r="B18" s="61"/>
      <c r="C18" s="409" t="s">
        <v>413</v>
      </c>
      <c r="D18" s="401">
        <v>2839200</v>
      </c>
      <c r="E18" s="410"/>
      <c r="F18" s="401"/>
      <c r="G18" s="402" t="s">
        <v>861</v>
      </c>
    </row>
    <row r="19" spans="1:7" ht="20.100000000000001" customHeight="1">
      <c r="A19" s="393"/>
      <c r="B19" s="393"/>
      <c r="C19" s="407" t="s">
        <v>413</v>
      </c>
      <c r="D19" s="404">
        <v>2232542</v>
      </c>
      <c r="E19" s="408"/>
      <c r="F19" s="404"/>
      <c r="G19" s="405" t="s">
        <v>862</v>
      </c>
    </row>
    <row r="20" spans="1:7" ht="20.100000000000001" customHeight="1">
      <c r="A20" s="432" t="s">
        <v>876</v>
      </c>
      <c r="B20" s="433" t="s">
        <v>877</v>
      </c>
      <c r="C20" s="434"/>
      <c r="D20" s="435">
        <v>129170142</v>
      </c>
      <c r="E20" s="435">
        <v>51271250</v>
      </c>
      <c r="F20" s="435">
        <v>17089</v>
      </c>
      <c r="G20" s="436"/>
    </row>
    <row r="21" spans="1:7" ht="20.100000000000001" customHeight="1">
      <c r="A21" s="411"/>
      <c r="B21" s="412"/>
      <c r="C21" s="40"/>
      <c r="D21" s="413"/>
      <c r="E21" s="413"/>
      <c r="F21" s="413"/>
      <c r="G21" s="40"/>
    </row>
    <row r="22" spans="1:7" ht="20.100000000000001" customHeight="1">
      <c r="A22" s="552" t="s">
        <v>878</v>
      </c>
      <c r="B22" s="552"/>
      <c r="C22" s="552"/>
      <c r="D22" s="552"/>
      <c r="E22" s="552"/>
      <c r="F22" s="552"/>
      <c r="G22" s="552"/>
    </row>
    <row r="23" spans="1:7" ht="20.100000000000001" customHeight="1">
      <c r="E23" s="415" t="s">
        <v>863</v>
      </c>
      <c r="F23" s="1"/>
      <c r="G23" s="1"/>
    </row>
    <row r="24" spans="1:7" ht="20.100000000000001" customHeight="1">
      <c r="A24" s="437" t="s">
        <v>806</v>
      </c>
      <c r="B24" s="437" t="s">
        <v>102</v>
      </c>
      <c r="C24" s="326" t="s">
        <v>864</v>
      </c>
      <c r="D24" s="438" t="s">
        <v>865</v>
      </c>
      <c r="E24" s="439" t="s">
        <v>866</v>
      </c>
      <c r="F24" s="1"/>
      <c r="G24" s="1"/>
    </row>
    <row r="25" spans="1:7" ht="20.100000000000001" customHeight="1">
      <c r="A25" s="57" t="s">
        <v>841</v>
      </c>
      <c r="B25" s="44" t="s">
        <v>815</v>
      </c>
      <c r="C25" s="416">
        <v>2083</v>
      </c>
      <c r="D25" s="417">
        <v>2000</v>
      </c>
      <c r="E25" s="418">
        <v>2000</v>
      </c>
      <c r="F25" s="1"/>
      <c r="G25" s="1"/>
    </row>
    <row r="26" spans="1:7" ht="20.100000000000001" customHeight="1">
      <c r="A26" s="393"/>
      <c r="B26" s="48" t="s">
        <v>867</v>
      </c>
      <c r="C26" s="419">
        <v>2083</v>
      </c>
      <c r="D26" s="420">
        <v>2000</v>
      </c>
      <c r="E26" s="421">
        <v>2000</v>
      </c>
      <c r="F26" s="1"/>
      <c r="G26" s="1"/>
    </row>
    <row r="27" spans="1:7" ht="20.100000000000001" customHeight="1">
      <c r="A27" s="57" t="s">
        <v>68</v>
      </c>
      <c r="B27" s="57" t="s">
        <v>19</v>
      </c>
      <c r="C27" s="416">
        <v>7970</v>
      </c>
      <c r="D27" s="422">
        <v>3900</v>
      </c>
      <c r="E27" s="418">
        <v>3900</v>
      </c>
      <c r="F27" s="1"/>
      <c r="G27" s="1"/>
    </row>
    <row r="28" spans="1:7" ht="20.100000000000001" customHeight="1">
      <c r="A28" s="61"/>
      <c r="B28" s="393"/>
      <c r="C28" s="419">
        <v>4007</v>
      </c>
      <c r="D28" s="420">
        <v>2671</v>
      </c>
      <c r="E28" s="421">
        <v>2671</v>
      </c>
      <c r="F28" s="1"/>
      <c r="G28" s="1"/>
    </row>
    <row r="29" spans="1:7" ht="20.100000000000001" customHeight="1">
      <c r="A29" s="61"/>
      <c r="B29" s="57" t="s">
        <v>468</v>
      </c>
      <c r="C29" s="416">
        <v>11497</v>
      </c>
      <c r="D29" s="417">
        <v>11497</v>
      </c>
      <c r="E29" s="418">
        <v>11497</v>
      </c>
      <c r="F29" s="1"/>
      <c r="G29" s="1"/>
    </row>
    <row r="30" spans="1:7" ht="20.100000000000001" customHeight="1">
      <c r="A30" s="393"/>
      <c r="B30" s="393"/>
      <c r="C30" s="419">
        <v>2306</v>
      </c>
      <c r="D30" s="420">
        <v>2306</v>
      </c>
      <c r="E30" s="421">
        <v>2306</v>
      </c>
      <c r="F30" s="1"/>
      <c r="G30" s="1"/>
    </row>
    <row r="31" spans="1:7" ht="20.100000000000001" customHeight="1">
      <c r="A31" s="423" t="s">
        <v>868</v>
      </c>
      <c r="B31" s="423" t="s">
        <v>869</v>
      </c>
      <c r="C31" s="424">
        <v>670</v>
      </c>
      <c r="D31" s="425">
        <v>670</v>
      </c>
      <c r="E31" s="426">
        <v>670</v>
      </c>
      <c r="F31" s="1"/>
      <c r="G31" s="1"/>
    </row>
    <row r="32" spans="1:7" ht="20.100000000000001" customHeight="1">
      <c r="A32" s="423" t="s">
        <v>27</v>
      </c>
      <c r="B32" s="423" t="s">
        <v>870</v>
      </c>
      <c r="C32" s="424">
        <v>4771</v>
      </c>
      <c r="D32" s="425">
        <v>3000</v>
      </c>
      <c r="E32" s="426">
        <v>3000</v>
      </c>
      <c r="F32" s="1"/>
      <c r="G32" s="1"/>
    </row>
    <row r="33" spans="1:7" ht="20.100000000000001" customHeight="1">
      <c r="A33" s="432" t="s">
        <v>879</v>
      </c>
      <c r="B33" s="433" t="s">
        <v>877</v>
      </c>
      <c r="C33" s="440">
        <v>35387</v>
      </c>
      <c r="D33" s="441">
        <v>28044</v>
      </c>
      <c r="E33" s="442">
        <v>28044</v>
      </c>
      <c r="F33" s="427"/>
      <c r="G33" s="41"/>
    </row>
    <row r="34" spans="1:7" ht="20.100000000000001" customHeight="1">
      <c r="A34" s="576" t="s">
        <v>871</v>
      </c>
      <c r="B34" s="576"/>
      <c r="C34" s="576"/>
      <c r="D34" s="576"/>
      <c r="E34" s="576"/>
      <c r="F34" s="542"/>
      <c r="G34" s="542"/>
    </row>
  </sheetData>
  <mergeCells count="6">
    <mergeCell ref="A34:G34"/>
    <mergeCell ref="C3:G3"/>
    <mergeCell ref="A22:G22"/>
    <mergeCell ref="A3:A4"/>
    <mergeCell ref="B3:B4"/>
    <mergeCell ref="A1:G1"/>
  </mergeCells>
  <phoneticPr fontId="2"/>
  <conditionalFormatting sqref="C4:C31 D24:E31 G4:G22 E4:E23">
    <cfRule type="cellIs" dxfId="1"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G1" sqref="G1"/>
    </sheetView>
  </sheetViews>
  <sheetFormatPr defaultRowHeight="20.100000000000001" customHeight="1"/>
  <cols>
    <col min="1" max="1" width="11.25" style="216" customWidth="1"/>
    <col min="2" max="2" width="15.625" style="324" customWidth="1"/>
    <col min="3" max="3" width="11.25" style="216" customWidth="1"/>
    <col min="4" max="4" width="11.25" style="452" customWidth="1"/>
    <col min="5" max="5" width="15.625" style="98" customWidth="1"/>
    <col min="6" max="6" width="15.625" style="324" customWidth="1"/>
    <col min="7" max="16384" width="9" style="216"/>
  </cols>
  <sheetData>
    <row r="1" spans="1:7" ht="20.100000000000001" customHeight="1">
      <c r="A1" s="478" t="s">
        <v>902</v>
      </c>
      <c r="B1" s="478"/>
      <c r="C1" s="478"/>
      <c r="D1" s="478"/>
      <c r="E1" s="478"/>
      <c r="F1" s="478"/>
    </row>
    <row r="2" spans="1:7" ht="20.100000000000001" customHeight="1">
      <c r="A2" s="542" t="s">
        <v>903</v>
      </c>
      <c r="B2" s="542"/>
      <c r="C2" s="542"/>
      <c r="D2" s="523" t="s">
        <v>100</v>
      </c>
      <c r="E2" s="523"/>
      <c r="F2" s="523"/>
    </row>
    <row r="3" spans="1:7" ht="20.100000000000001" customHeight="1">
      <c r="A3" s="323" t="s">
        <v>806</v>
      </c>
      <c r="B3" s="323" t="s">
        <v>905</v>
      </c>
      <c r="C3" s="323" t="s">
        <v>880</v>
      </c>
      <c r="D3" s="323" t="s">
        <v>881</v>
      </c>
      <c r="E3" s="323" t="s">
        <v>882</v>
      </c>
      <c r="F3" s="323" t="s">
        <v>883</v>
      </c>
    </row>
    <row r="4" spans="1:7" ht="20.100000000000001" customHeight="1">
      <c r="A4" s="580" t="s">
        <v>394</v>
      </c>
      <c r="B4" s="24" t="s">
        <v>87</v>
      </c>
      <c r="C4" s="443">
        <v>39234</v>
      </c>
      <c r="D4" s="443">
        <v>39234</v>
      </c>
      <c r="E4" s="63" t="s">
        <v>884</v>
      </c>
      <c r="F4" s="44" t="s">
        <v>448</v>
      </c>
    </row>
    <row r="5" spans="1:7" ht="20.100000000000001" customHeight="1">
      <c r="A5" s="580"/>
      <c r="B5" s="329" t="s">
        <v>885</v>
      </c>
      <c r="C5" s="444">
        <v>20180</v>
      </c>
      <c r="D5" s="444">
        <v>20180</v>
      </c>
      <c r="E5" s="32" t="s">
        <v>413</v>
      </c>
      <c r="F5" s="445" t="s">
        <v>886</v>
      </c>
    </row>
    <row r="6" spans="1:7" ht="20.100000000000001" customHeight="1">
      <c r="A6" s="580"/>
      <c r="B6" s="329" t="s">
        <v>453</v>
      </c>
      <c r="C6" s="444">
        <v>32234</v>
      </c>
      <c r="D6" s="444">
        <v>32234</v>
      </c>
      <c r="E6" s="32" t="s">
        <v>887</v>
      </c>
      <c r="F6" s="445" t="s">
        <v>888</v>
      </c>
    </row>
    <row r="7" spans="1:7" ht="20.100000000000001" customHeight="1">
      <c r="A7" s="580"/>
      <c r="B7" s="329" t="s">
        <v>889</v>
      </c>
      <c r="C7" s="444">
        <v>35521</v>
      </c>
      <c r="D7" s="444">
        <v>35521</v>
      </c>
      <c r="E7" s="32" t="s">
        <v>887</v>
      </c>
      <c r="F7" s="445" t="s">
        <v>890</v>
      </c>
    </row>
    <row r="8" spans="1:7" ht="20.100000000000001" customHeight="1">
      <c r="A8" s="580"/>
      <c r="B8" s="36" t="s">
        <v>83</v>
      </c>
      <c r="C8" s="446">
        <v>38930</v>
      </c>
      <c r="D8" s="446">
        <v>38930</v>
      </c>
      <c r="E8" s="447" t="s">
        <v>458</v>
      </c>
      <c r="F8" s="448" t="s">
        <v>891</v>
      </c>
    </row>
    <row r="9" spans="1:7" ht="20.100000000000001" customHeight="1">
      <c r="A9" s="580" t="s">
        <v>20</v>
      </c>
      <c r="B9" s="24" t="s">
        <v>892</v>
      </c>
      <c r="C9" s="443">
        <v>20059</v>
      </c>
      <c r="D9" s="443">
        <v>34425</v>
      </c>
      <c r="E9" s="63" t="s">
        <v>893</v>
      </c>
      <c r="F9" s="449" t="s">
        <v>894</v>
      </c>
    </row>
    <row r="10" spans="1:7" ht="20.100000000000001" customHeight="1">
      <c r="A10" s="580"/>
      <c r="B10" s="36" t="s">
        <v>895</v>
      </c>
      <c r="C10" s="446">
        <v>20059</v>
      </c>
      <c r="D10" s="446">
        <v>34425</v>
      </c>
      <c r="E10" s="72" t="s">
        <v>887</v>
      </c>
      <c r="F10" s="448" t="s">
        <v>896</v>
      </c>
    </row>
    <row r="11" spans="1:7" ht="20.100000000000001" customHeight="1">
      <c r="A11" s="323" t="s">
        <v>0</v>
      </c>
      <c r="B11" s="288" t="s">
        <v>405</v>
      </c>
      <c r="C11" s="323"/>
      <c r="D11" s="454"/>
      <c r="E11" s="323"/>
      <c r="F11" s="168"/>
      <c r="G11" s="450"/>
    </row>
    <row r="12" spans="1:7" ht="20.100000000000001" customHeight="1">
      <c r="A12" s="451"/>
    </row>
    <row r="13" spans="1:7" ht="20.100000000000001" customHeight="1">
      <c r="A13" s="542" t="s">
        <v>904</v>
      </c>
      <c r="B13" s="542"/>
      <c r="C13" s="542"/>
      <c r="D13" s="523" t="s">
        <v>100</v>
      </c>
      <c r="E13" s="523"/>
      <c r="F13" s="523"/>
    </row>
    <row r="14" spans="1:7" ht="20.100000000000001" customHeight="1">
      <c r="A14" s="323" t="s">
        <v>806</v>
      </c>
      <c r="B14" s="323" t="s">
        <v>102</v>
      </c>
      <c r="C14" s="323" t="s">
        <v>880</v>
      </c>
      <c r="D14" s="323" t="s">
        <v>897</v>
      </c>
      <c r="E14" s="481" t="s">
        <v>898</v>
      </c>
      <c r="F14" s="481"/>
    </row>
    <row r="15" spans="1:7" ht="20.100000000000001" customHeight="1">
      <c r="A15" s="112" t="s">
        <v>899</v>
      </c>
      <c r="B15" s="112" t="s">
        <v>900</v>
      </c>
      <c r="C15" s="453">
        <v>20090</v>
      </c>
      <c r="D15" s="453">
        <v>37561</v>
      </c>
      <c r="E15" s="579" t="s">
        <v>901</v>
      </c>
      <c r="F15" s="579"/>
    </row>
    <row r="16" spans="1:7" ht="20.100000000000001" customHeight="1">
      <c r="A16" s="323" t="s">
        <v>363</v>
      </c>
      <c r="B16" s="288" t="s">
        <v>906</v>
      </c>
      <c r="C16" s="323"/>
      <c r="D16" s="454"/>
      <c r="E16" s="481"/>
      <c r="F16" s="481"/>
    </row>
    <row r="17" spans="1:1" ht="20.100000000000001" customHeight="1">
      <c r="A17" s="451"/>
    </row>
  </sheetData>
  <mergeCells count="10">
    <mergeCell ref="E14:F14"/>
    <mergeCell ref="E15:F15"/>
    <mergeCell ref="E16:F16"/>
    <mergeCell ref="A1:F1"/>
    <mergeCell ref="A2:C2"/>
    <mergeCell ref="D2:F2"/>
    <mergeCell ref="A4:A8"/>
    <mergeCell ref="A9:A10"/>
    <mergeCell ref="A13:C13"/>
    <mergeCell ref="D13:F13"/>
  </mergeCells>
  <phoneticPr fontId="2"/>
  <conditionalFormatting sqref="C4:C31 D24:E31 G4:G22 E4:E23">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8"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J1" sqref="J1"/>
    </sheetView>
  </sheetViews>
  <sheetFormatPr defaultRowHeight="20.100000000000001" customHeight="1"/>
  <cols>
    <col min="1" max="16384" width="9" style="216"/>
  </cols>
  <sheetData>
    <row r="1" spans="1:9" ht="20.100000000000001" customHeight="1">
      <c r="A1" s="216" t="s">
        <v>907</v>
      </c>
    </row>
    <row r="3" spans="1:9" ht="20.100000000000001" customHeight="1">
      <c r="A3" s="583" t="s">
        <v>908</v>
      </c>
      <c r="B3" s="583"/>
      <c r="C3" s="583"/>
      <c r="D3" s="583"/>
      <c r="E3" s="583"/>
      <c r="F3" s="583"/>
      <c r="G3" s="583"/>
      <c r="H3" s="583"/>
      <c r="I3" s="583"/>
    </row>
    <row r="4" spans="1:9" ht="20.100000000000001" customHeight="1">
      <c r="A4" s="584" t="s">
        <v>909</v>
      </c>
      <c r="I4" s="584" t="s">
        <v>910</v>
      </c>
    </row>
    <row r="5" spans="1:9" ht="20.100000000000001" customHeight="1">
      <c r="A5" s="584"/>
      <c r="I5" s="584"/>
    </row>
    <row r="6" spans="1:9" ht="20.100000000000001" customHeight="1">
      <c r="A6" s="584"/>
      <c r="I6" s="584"/>
    </row>
    <row r="7" spans="1:9" ht="20.100000000000001" customHeight="1">
      <c r="A7" s="584"/>
      <c r="I7" s="584"/>
    </row>
    <row r="8" spans="1:9" ht="20.100000000000001" customHeight="1">
      <c r="A8" s="584"/>
      <c r="I8" s="584"/>
    </row>
    <row r="9" spans="1:9" ht="20.100000000000001" customHeight="1">
      <c r="A9" s="584"/>
      <c r="I9" s="584"/>
    </row>
    <row r="10" spans="1:9" ht="20.100000000000001" customHeight="1">
      <c r="A10" s="584"/>
      <c r="I10" s="584"/>
    </row>
    <row r="11" spans="1:9" ht="20.100000000000001" customHeight="1">
      <c r="A11" s="584"/>
      <c r="I11" s="584"/>
    </row>
    <row r="12" spans="1:9" ht="20.100000000000001" customHeight="1">
      <c r="A12" s="584"/>
      <c r="I12" s="584"/>
    </row>
    <row r="13" spans="1:9" ht="20.100000000000001" customHeight="1">
      <c r="A13" s="584"/>
      <c r="I13" s="584"/>
    </row>
    <row r="14" spans="1:9" ht="20.100000000000001" customHeight="1">
      <c r="A14" s="584"/>
      <c r="I14" s="584"/>
    </row>
    <row r="15" spans="1:9" ht="20.100000000000001" customHeight="1">
      <c r="A15" s="584"/>
      <c r="I15" s="584"/>
    </row>
    <row r="16" spans="1:9" ht="20.100000000000001" customHeight="1">
      <c r="A16" s="584"/>
      <c r="I16" s="584"/>
    </row>
    <row r="17" spans="1:9" ht="20.100000000000001" customHeight="1">
      <c r="A17" s="584"/>
      <c r="I17" s="584"/>
    </row>
    <row r="18" spans="1:9" s="330" customFormat="1" ht="20.100000000000001" customHeight="1">
      <c r="A18" s="584"/>
      <c r="B18" s="216"/>
      <c r="C18" s="216"/>
      <c r="D18" s="216"/>
      <c r="E18" s="216"/>
      <c r="F18" s="216"/>
      <c r="G18" s="216"/>
      <c r="H18" s="216"/>
      <c r="I18" s="584"/>
    </row>
    <row r="19" spans="1:9" ht="20.100000000000001" customHeight="1">
      <c r="A19" s="584"/>
      <c r="I19" s="584"/>
    </row>
    <row r="20" spans="1:9" ht="20.100000000000001" customHeight="1">
      <c r="A20" s="584"/>
      <c r="I20" s="584"/>
    </row>
    <row r="21" spans="1:9" ht="20.100000000000001" customHeight="1">
      <c r="A21" s="584"/>
      <c r="I21" s="584"/>
    </row>
    <row r="22" spans="1:9" ht="20.100000000000001" customHeight="1">
      <c r="A22" s="584"/>
      <c r="I22" s="584"/>
    </row>
    <row r="23" spans="1:9" ht="20.100000000000001" customHeight="1">
      <c r="A23" s="584"/>
      <c r="I23" s="584"/>
    </row>
    <row r="24" spans="1:9" ht="20.100000000000001" customHeight="1">
      <c r="A24" s="584"/>
      <c r="I24" s="584"/>
    </row>
    <row r="25" spans="1:9" ht="20.100000000000001" customHeight="1">
      <c r="A25" s="584"/>
      <c r="I25" s="584"/>
    </row>
    <row r="26" spans="1:9" ht="20.100000000000001" customHeight="1">
      <c r="A26" s="584"/>
      <c r="I26" s="584"/>
    </row>
    <row r="27" spans="1:9" ht="20.100000000000001" customHeight="1">
      <c r="A27" s="584"/>
      <c r="I27" s="584"/>
    </row>
    <row r="28" spans="1:9" ht="20.100000000000001" customHeight="1">
      <c r="A28" s="584"/>
      <c r="I28" s="584"/>
    </row>
    <row r="29" spans="1:9" ht="20.100000000000001" customHeight="1">
      <c r="A29" s="584"/>
      <c r="I29" s="584"/>
    </row>
    <row r="30" spans="1:9" ht="20.100000000000001" customHeight="1">
      <c r="A30" s="584"/>
      <c r="I30" s="584"/>
    </row>
    <row r="31" spans="1:9" ht="20.100000000000001" customHeight="1">
      <c r="A31" s="584"/>
      <c r="I31" s="584"/>
    </row>
    <row r="32" spans="1:9" ht="20.100000000000001" customHeight="1">
      <c r="A32" s="584"/>
      <c r="I32" s="584"/>
    </row>
    <row r="33" spans="1:10" ht="20.100000000000001" customHeight="1">
      <c r="A33" s="584"/>
      <c r="I33" s="584"/>
    </row>
    <row r="35" spans="1:10" ht="20.100000000000001" customHeight="1">
      <c r="A35" s="583" t="s">
        <v>911</v>
      </c>
      <c r="B35" s="583"/>
      <c r="C35" s="583"/>
      <c r="D35" s="583"/>
      <c r="E35" s="583"/>
      <c r="F35" s="583"/>
      <c r="G35" s="583"/>
      <c r="H35" s="583"/>
      <c r="I35" s="583"/>
    </row>
    <row r="36" spans="1:10" ht="20.100000000000001" customHeight="1">
      <c r="H36" s="479"/>
      <c r="I36" s="479"/>
      <c r="J36" s="479"/>
    </row>
    <row r="37" spans="1:10" ht="20.100000000000001" customHeight="1">
      <c r="H37" s="479"/>
      <c r="I37" s="479"/>
      <c r="J37" s="479"/>
    </row>
    <row r="38" spans="1:10" ht="20.100000000000001" customHeight="1">
      <c r="H38" s="479"/>
      <c r="I38" s="479"/>
      <c r="J38" s="479"/>
    </row>
    <row r="39" spans="1:10" ht="20.100000000000001" customHeight="1">
      <c r="H39" s="479"/>
      <c r="I39" s="479"/>
      <c r="J39" s="479"/>
    </row>
    <row r="40" spans="1:10" ht="20.100000000000001" customHeight="1">
      <c r="H40" s="479"/>
      <c r="I40" s="479"/>
      <c r="J40" s="479"/>
    </row>
    <row r="41" spans="1:10" ht="20.100000000000001" customHeight="1">
      <c r="H41" s="479"/>
      <c r="I41" s="479"/>
      <c r="J41" s="479"/>
    </row>
    <row r="42" spans="1:10" ht="20.100000000000001" hidden="1" customHeight="1">
      <c r="H42" s="479"/>
      <c r="I42" s="479"/>
      <c r="J42" s="479"/>
    </row>
    <row r="43" spans="1:10" ht="20.100000000000001" hidden="1" customHeight="1">
      <c r="H43" s="479"/>
      <c r="I43" s="479"/>
      <c r="J43" s="479"/>
    </row>
    <row r="44" spans="1:10" ht="20.100000000000001" hidden="1" customHeight="1">
      <c r="H44" s="479"/>
      <c r="I44" s="479"/>
      <c r="J44" s="479"/>
    </row>
    <row r="45" spans="1:10" ht="30" hidden="1" customHeight="1">
      <c r="B45" s="581" t="s">
        <v>917</v>
      </c>
      <c r="C45" s="581"/>
      <c r="D45" s="582"/>
      <c r="E45" s="456"/>
      <c r="F45" s="456"/>
      <c r="H45" s="479"/>
      <c r="I45" s="479"/>
      <c r="J45" s="479"/>
    </row>
    <row r="46" spans="1:10" ht="30" hidden="1" customHeight="1">
      <c r="B46" s="542" t="s">
        <v>912</v>
      </c>
      <c r="C46" s="588"/>
      <c r="D46" s="455">
        <v>7</v>
      </c>
      <c r="E46" s="457"/>
      <c r="F46" s="456"/>
    </row>
    <row r="47" spans="1:10" ht="30" hidden="1" customHeight="1">
      <c r="B47" s="521" t="s">
        <v>913</v>
      </c>
      <c r="C47" s="587"/>
      <c r="D47" s="455">
        <v>22</v>
      </c>
      <c r="E47" s="457"/>
      <c r="F47" s="456"/>
    </row>
    <row r="48" spans="1:10" ht="30" hidden="1" customHeight="1">
      <c r="B48" s="521" t="s">
        <v>914</v>
      </c>
      <c r="C48" s="587"/>
      <c r="D48" s="455">
        <v>11</v>
      </c>
      <c r="E48" s="457"/>
      <c r="F48" s="456"/>
    </row>
    <row r="49" spans="2:6" ht="30" hidden="1" customHeight="1">
      <c r="B49" s="521" t="s">
        <v>915</v>
      </c>
      <c r="C49" s="587"/>
      <c r="D49" s="455">
        <v>7</v>
      </c>
      <c r="E49" s="457"/>
      <c r="F49" s="456"/>
    </row>
    <row r="50" spans="2:6" ht="30" hidden="1" customHeight="1">
      <c r="B50" s="542" t="s">
        <v>916</v>
      </c>
      <c r="C50" s="588"/>
      <c r="D50" s="455">
        <v>1</v>
      </c>
      <c r="E50" s="457"/>
      <c r="F50" s="456"/>
    </row>
    <row r="51" spans="2:6" ht="30" hidden="1" customHeight="1">
      <c r="B51" s="585" t="s">
        <v>918</v>
      </c>
      <c r="C51" s="585"/>
      <c r="D51" s="586"/>
      <c r="E51" s="456"/>
      <c r="F51" s="456"/>
    </row>
    <row r="52" spans="2:6" ht="30" hidden="1" customHeight="1">
      <c r="B52" s="456"/>
      <c r="C52" s="456"/>
      <c r="D52" s="456"/>
      <c r="E52" s="456"/>
      <c r="F52" s="456"/>
    </row>
    <row r="53" spans="2:6" ht="20.100000000000001" hidden="1" customHeight="1"/>
    <row r="54" spans="2:6" ht="20.100000000000001" hidden="1" customHeight="1"/>
    <row r="55" spans="2:6" ht="20.100000000000001" hidden="1" customHeight="1"/>
    <row r="56" spans="2:6" ht="20.100000000000001" hidden="1" customHeight="1"/>
    <row r="57" spans="2:6" ht="20.100000000000001" hidden="1" customHeight="1"/>
    <row r="58" spans="2:6" ht="20.100000000000001" hidden="1" customHeight="1"/>
    <row r="59" spans="2:6" ht="20.100000000000001" hidden="1" customHeight="1"/>
    <row r="60" spans="2:6" ht="20.100000000000001" hidden="1" customHeight="1"/>
    <row r="61" spans="2:6" ht="20.100000000000001" hidden="1" customHeight="1"/>
    <row r="62" spans="2:6" ht="20.100000000000001" hidden="1" customHeight="1"/>
    <row r="63" spans="2:6" ht="20.100000000000001" hidden="1" customHeight="1"/>
  </sheetData>
  <mergeCells count="12">
    <mergeCell ref="B49:C49"/>
    <mergeCell ref="B50:C50"/>
    <mergeCell ref="B45:D45"/>
    <mergeCell ref="H36:J45"/>
    <mergeCell ref="A3:I3"/>
    <mergeCell ref="A4:A33"/>
    <mergeCell ref="I4:I33"/>
    <mergeCell ref="B51:D51"/>
    <mergeCell ref="A35:I35"/>
    <mergeCell ref="B47:C47"/>
    <mergeCell ref="B46:C46"/>
    <mergeCell ref="B48:C48"/>
  </mergeCells>
  <phoneticPr fontId="2"/>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130" zoomScaleNormal="130" workbookViewId="0">
      <selection activeCell="I1" sqref="I1"/>
    </sheetView>
  </sheetViews>
  <sheetFormatPr defaultRowHeight="20.100000000000001" customHeight="1"/>
  <cols>
    <col min="1" max="16384" width="9" style="459"/>
  </cols>
  <sheetData>
    <row r="1" spans="1:9" ht="20.100000000000001" customHeight="1">
      <c r="A1" s="479" t="s">
        <v>923</v>
      </c>
      <c r="B1" s="479"/>
      <c r="C1" s="479"/>
      <c r="D1" s="479"/>
      <c r="E1" s="479"/>
      <c r="F1" s="479"/>
      <c r="G1" s="479"/>
      <c r="H1" s="479"/>
      <c r="I1" s="216"/>
    </row>
    <row r="2" spans="1:9" ht="20.100000000000001" customHeight="1">
      <c r="B2" s="463"/>
      <c r="C2" s="463"/>
      <c r="D2" s="463"/>
      <c r="E2" s="463"/>
      <c r="F2" s="463"/>
      <c r="G2" s="463"/>
      <c r="H2" s="463"/>
      <c r="I2" s="463"/>
    </row>
    <row r="3" spans="1:9" ht="20.100000000000001" customHeight="1">
      <c r="A3" s="478" t="s">
        <v>931</v>
      </c>
      <c r="B3" s="478"/>
      <c r="C3" s="478"/>
      <c r="D3" s="478"/>
      <c r="E3" s="478"/>
      <c r="F3" s="478"/>
      <c r="G3" s="478"/>
      <c r="H3" s="478"/>
      <c r="I3" s="478"/>
    </row>
    <row r="4" spans="1:9" ht="20.100000000000001" customHeight="1">
      <c r="A4" s="478"/>
      <c r="B4" s="478"/>
      <c r="C4" s="478"/>
      <c r="D4" s="478"/>
      <c r="E4" s="478"/>
      <c r="F4" s="478"/>
      <c r="G4" s="478"/>
      <c r="H4" s="478"/>
      <c r="I4" s="478"/>
    </row>
    <row r="5" spans="1:9" ht="20.100000000000001" customHeight="1">
      <c r="A5" s="478" t="s">
        <v>932</v>
      </c>
      <c r="B5" s="478"/>
      <c r="C5" s="478"/>
      <c r="D5" s="478"/>
      <c r="E5" s="478"/>
      <c r="F5" s="478"/>
      <c r="G5" s="478"/>
      <c r="H5" s="478"/>
      <c r="I5" s="478"/>
    </row>
    <row r="6" spans="1:9" ht="20.100000000000001" customHeight="1">
      <c r="B6" s="463"/>
      <c r="C6" s="463"/>
      <c r="D6" s="463"/>
      <c r="E6" s="463"/>
      <c r="F6" s="463"/>
      <c r="G6" s="463"/>
      <c r="H6" s="463"/>
      <c r="I6" s="463"/>
    </row>
    <row r="7" spans="1:9" ht="20.100000000000001" customHeight="1">
      <c r="A7" s="478" t="s">
        <v>933</v>
      </c>
      <c r="B7" s="478"/>
      <c r="C7" s="478"/>
      <c r="D7" s="478"/>
      <c r="E7" s="478"/>
      <c r="F7" s="478"/>
      <c r="G7" s="478"/>
      <c r="H7" s="478"/>
      <c r="I7" s="478"/>
    </row>
    <row r="8" spans="1:9" ht="20.100000000000001" customHeight="1">
      <c r="B8" s="463"/>
      <c r="C8" s="463"/>
      <c r="D8" s="463"/>
      <c r="E8" s="463"/>
      <c r="F8" s="463"/>
      <c r="G8" s="463"/>
      <c r="H8" s="463"/>
      <c r="I8" s="463"/>
    </row>
    <row r="9" spans="1:9" ht="20.100000000000001" customHeight="1">
      <c r="A9" s="478" t="s">
        <v>934</v>
      </c>
      <c r="B9" s="478"/>
      <c r="C9" s="478"/>
      <c r="D9" s="478"/>
      <c r="E9" s="478"/>
      <c r="F9" s="478"/>
      <c r="G9" s="478"/>
      <c r="H9" s="478"/>
      <c r="I9" s="478"/>
    </row>
    <row r="10" spans="1:9" ht="20.100000000000001" customHeight="1">
      <c r="B10" s="463"/>
      <c r="C10" s="463"/>
      <c r="D10" s="463"/>
      <c r="E10" s="463"/>
      <c r="F10" s="463"/>
      <c r="G10" s="463"/>
      <c r="H10" s="463"/>
      <c r="I10" s="463"/>
    </row>
    <row r="11" spans="1:9" ht="20.100000000000001" customHeight="1">
      <c r="A11" s="478" t="s">
        <v>551</v>
      </c>
      <c r="B11" s="478"/>
      <c r="C11" s="478"/>
      <c r="D11" s="478"/>
      <c r="E11" s="478"/>
      <c r="F11" s="478"/>
      <c r="G11" s="478"/>
      <c r="H11" s="478"/>
      <c r="I11" s="478"/>
    </row>
    <row r="12" spans="1:9" ht="20.100000000000001" customHeight="1">
      <c r="B12" s="463"/>
      <c r="C12" s="463"/>
      <c r="D12" s="463"/>
      <c r="E12" s="463"/>
      <c r="F12" s="463"/>
      <c r="G12" s="463"/>
      <c r="H12" s="463"/>
      <c r="I12" s="463"/>
    </row>
    <row r="13" spans="1:9" ht="20.100000000000001" customHeight="1">
      <c r="A13" s="478" t="s">
        <v>935</v>
      </c>
      <c r="B13" s="478"/>
      <c r="C13" s="478"/>
      <c r="D13" s="478"/>
      <c r="E13" s="478"/>
      <c r="F13" s="478"/>
      <c r="G13" s="478"/>
      <c r="H13" s="478"/>
      <c r="I13" s="478"/>
    </row>
    <row r="14" spans="1:9" ht="20.100000000000001" customHeight="1">
      <c r="B14" s="463"/>
      <c r="C14" s="463"/>
      <c r="D14" s="463"/>
      <c r="E14" s="463"/>
      <c r="F14" s="463"/>
      <c r="G14" s="463"/>
      <c r="H14" s="463"/>
      <c r="I14" s="463"/>
    </row>
    <row r="15" spans="1:9" ht="20.100000000000001" customHeight="1">
      <c r="A15" s="478" t="s">
        <v>936</v>
      </c>
      <c r="B15" s="478"/>
      <c r="C15" s="478"/>
      <c r="D15" s="478"/>
      <c r="E15" s="478"/>
      <c r="F15" s="478"/>
      <c r="G15" s="478"/>
      <c r="H15" s="478"/>
      <c r="I15" s="478"/>
    </row>
    <row r="16" spans="1:9" ht="20.100000000000001" customHeight="1">
      <c r="B16" s="463"/>
      <c r="C16" s="463"/>
      <c r="D16" s="463"/>
      <c r="E16" s="463"/>
      <c r="F16" s="463"/>
      <c r="G16" s="463"/>
      <c r="H16" s="463"/>
      <c r="I16" s="463"/>
    </row>
    <row r="17" spans="1:9" ht="20.100000000000001" customHeight="1">
      <c r="A17" s="478" t="s">
        <v>937</v>
      </c>
      <c r="B17" s="478"/>
      <c r="C17" s="478"/>
      <c r="D17" s="478"/>
      <c r="E17" s="478"/>
      <c r="F17" s="478"/>
      <c r="G17" s="478"/>
      <c r="H17" s="478"/>
      <c r="I17" s="478"/>
    </row>
    <row r="18" spans="1:9" ht="20.100000000000001" customHeight="1">
      <c r="B18" s="463"/>
      <c r="C18" s="463"/>
      <c r="D18" s="463"/>
      <c r="E18" s="463"/>
      <c r="F18" s="463"/>
      <c r="G18" s="463"/>
      <c r="H18" s="463"/>
      <c r="I18" s="463"/>
    </row>
    <row r="19" spans="1:9" ht="20.100000000000001" customHeight="1">
      <c r="A19" s="478" t="s">
        <v>938</v>
      </c>
      <c r="B19" s="478"/>
      <c r="C19" s="478"/>
      <c r="D19" s="478"/>
      <c r="E19" s="478"/>
      <c r="F19" s="478"/>
      <c r="G19" s="478"/>
      <c r="H19" s="478"/>
      <c r="I19" s="478"/>
    </row>
    <row r="20" spans="1:9" ht="20.100000000000001" customHeight="1">
      <c r="B20" s="463"/>
      <c r="C20" s="463"/>
      <c r="D20" s="463"/>
      <c r="E20" s="463"/>
      <c r="F20" s="463"/>
      <c r="G20" s="463"/>
      <c r="H20" s="463"/>
      <c r="I20" s="463"/>
    </row>
    <row r="21" spans="1:9" ht="20.100000000000001" customHeight="1">
      <c r="A21" s="478" t="s">
        <v>939</v>
      </c>
      <c r="B21" s="478"/>
      <c r="C21" s="478"/>
      <c r="D21" s="478"/>
      <c r="E21" s="478"/>
      <c r="F21" s="478"/>
      <c r="G21" s="478"/>
      <c r="H21" s="478"/>
      <c r="I21" s="478"/>
    </row>
    <row r="22" spans="1:9" ht="20.100000000000001" customHeight="1">
      <c r="B22" s="463"/>
      <c r="C22" s="463"/>
      <c r="D22" s="463"/>
      <c r="E22" s="463"/>
      <c r="F22" s="463"/>
      <c r="G22" s="463"/>
      <c r="H22" s="463"/>
      <c r="I22" s="463"/>
    </row>
    <row r="23" spans="1:9" ht="20.100000000000001" customHeight="1">
      <c r="A23" s="478" t="s">
        <v>941</v>
      </c>
      <c r="B23" s="478"/>
      <c r="C23" s="478"/>
      <c r="D23" s="478"/>
      <c r="E23" s="478"/>
      <c r="F23" s="478"/>
      <c r="G23" s="478"/>
      <c r="H23" s="478"/>
      <c r="I23" s="478"/>
    </row>
    <row r="24" spans="1:9" ht="20.100000000000001" customHeight="1">
      <c r="B24" s="463"/>
      <c r="C24" s="463"/>
      <c r="D24" s="463"/>
      <c r="E24" s="463"/>
      <c r="F24" s="463"/>
      <c r="G24" s="463"/>
      <c r="H24" s="463"/>
      <c r="I24" s="463"/>
    </row>
    <row r="25" spans="1:9" ht="20.100000000000001" customHeight="1">
      <c r="A25" s="478" t="s">
        <v>826</v>
      </c>
      <c r="B25" s="478"/>
      <c r="C25" s="478"/>
      <c r="D25" s="478"/>
      <c r="E25" s="478"/>
      <c r="F25" s="478"/>
      <c r="G25" s="478"/>
      <c r="H25" s="478"/>
      <c r="I25" s="478"/>
    </row>
    <row r="26" spans="1:9" ht="20.100000000000001" customHeight="1">
      <c r="B26" s="463"/>
      <c r="C26" s="463"/>
      <c r="D26" s="463"/>
      <c r="E26" s="463"/>
      <c r="F26" s="463"/>
      <c r="G26" s="463"/>
      <c r="H26" s="463"/>
      <c r="I26" s="463"/>
    </row>
    <row r="27" spans="1:9" ht="20.100000000000001" customHeight="1">
      <c r="A27" s="478" t="s">
        <v>872</v>
      </c>
      <c r="B27" s="478"/>
      <c r="C27" s="478"/>
      <c r="D27" s="478"/>
      <c r="E27" s="478"/>
      <c r="F27" s="478"/>
      <c r="G27" s="478"/>
      <c r="H27" s="478"/>
      <c r="I27" s="478"/>
    </row>
    <row r="28" spans="1:9" ht="20.100000000000001" customHeight="1">
      <c r="B28" s="463"/>
      <c r="C28" s="463"/>
      <c r="D28" s="463"/>
      <c r="E28" s="463"/>
      <c r="F28" s="463"/>
      <c r="G28" s="463"/>
      <c r="H28" s="463"/>
      <c r="I28" s="463"/>
    </row>
    <row r="29" spans="1:9" ht="20.100000000000001" customHeight="1">
      <c r="A29" s="478" t="s">
        <v>878</v>
      </c>
      <c r="B29" s="478"/>
      <c r="C29" s="478"/>
      <c r="D29" s="478"/>
      <c r="E29" s="478"/>
      <c r="F29" s="478"/>
      <c r="G29" s="478"/>
      <c r="H29" s="478"/>
      <c r="I29" s="478"/>
    </row>
    <row r="30" spans="1:9" ht="20.100000000000001" customHeight="1">
      <c r="B30" s="463"/>
      <c r="C30" s="463"/>
      <c r="D30" s="463"/>
      <c r="E30" s="463"/>
      <c r="F30" s="463"/>
      <c r="G30" s="463"/>
      <c r="H30" s="463"/>
      <c r="I30" s="463"/>
    </row>
    <row r="31" spans="1:9" ht="20.100000000000001" customHeight="1">
      <c r="A31" s="478" t="s">
        <v>902</v>
      </c>
      <c r="B31" s="478"/>
      <c r="C31" s="478"/>
      <c r="D31" s="478"/>
      <c r="E31" s="478"/>
      <c r="F31" s="478"/>
      <c r="G31" s="478"/>
      <c r="H31" s="478"/>
      <c r="I31" s="478"/>
    </row>
    <row r="32" spans="1:9" ht="20.100000000000001" customHeight="1">
      <c r="A32" s="463"/>
      <c r="B32" s="463"/>
      <c r="C32" s="463"/>
      <c r="D32" s="463"/>
      <c r="E32" s="463"/>
      <c r="F32" s="463"/>
      <c r="G32" s="463"/>
      <c r="H32" s="463"/>
      <c r="I32" s="463"/>
    </row>
    <row r="33" spans="1:9" ht="20.100000000000001" customHeight="1">
      <c r="A33" s="478" t="s">
        <v>940</v>
      </c>
      <c r="B33" s="478"/>
      <c r="C33" s="478"/>
      <c r="D33" s="478"/>
      <c r="E33" s="478"/>
      <c r="F33" s="478"/>
      <c r="G33" s="478"/>
      <c r="H33" s="478"/>
      <c r="I33" s="463"/>
    </row>
    <row r="34" spans="1:9" ht="20.100000000000001" customHeight="1">
      <c r="A34" s="463"/>
      <c r="B34" s="463"/>
      <c r="C34" s="463"/>
      <c r="D34" s="463"/>
      <c r="E34" s="463"/>
      <c r="F34" s="463"/>
      <c r="G34" s="463"/>
      <c r="H34" s="463"/>
      <c r="I34" s="463"/>
    </row>
    <row r="35" spans="1:9" ht="20.100000000000001" customHeight="1">
      <c r="A35" s="463"/>
      <c r="B35" s="463"/>
      <c r="C35" s="463"/>
      <c r="D35" s="463"/>
      <c r="E35" s="463"/>
      <c r="F35" s="463"/>
      <c r="G35" s="463"/>
      <c r="H35" s="463"/>
      <c r="I35" s="463"/>
    </row>
    <row r="36" spans="1:9" ht="20.100000000000001" customHeight="1">
      <c r="A36" s="463"/>
      <c r="B36" s="463"/>
      <c r="C36" s="463"/>
      <c r="D36" s="463"/>
      <c r="E36" s="463"/>
      <c r="F36" s="463"/>
      <c r="G36" s="463"/>
      <c r="H36" s="463"/>
      <c r="I36" s="463"/>
    </row>
  </sheetData>
  <mergeCells count="18">
    <mergeCell ref="A25:I25"/>
    <mergeCell ref="A19:I19"/>
    <mergeCell ref="A3:I3"/>
    <mergeCell ref="A5:I5"/>
    <mergeCell ref="A4:I4"/>
    <mergeCell ref="A7:I7"/>
    <mergeCell ref="A9:I9"/>
    <mergeCell ref="A11:I11"/>
    <mergeCell ref="A27:I27"/>
    <mergeCell ref="A29:I29"/>
    <mergeCell ref="A31:I31"/>
    <mergeCell ref="A33:H33"/>
    <mergeCell ref="A1:H1"/>
    <mergeCell ref="A13:I13"/>
    <mergeCell ref="A15:I15"/>
    <mergeCell ref="A17:I17"/>
    <mergeCell ref="A21:I21"/>
    <mergeCell ref="A23:I2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478" t="s">
        <v>99</v>
      </c>
      <c r="B1" s="478"/>
      <c r="C1" s="478"/>
      <c r="D1" s="478"/>
      <c r="E1" s="478"/>
      <c r="F1" s="478"/>
      <c r="G1" s="478"/>
      <c r="H1" s="478"/>
      <c r="I1" s="478"/>
      <c r="J1" s="478"/>
      <c r="K1" s="478"/>
      <c r="L1" s="478"/>
    </row>
    <row r="2" spans="1:12" ht="20.100000000000001" customHeight="1">
      <c r="A2" s="485" t="s">
        <v>100</v>
      </c>
      <c r="B2" s="485"/>
      <c r="C2" s="485"/>
      <c r="D2" s="485"/>
      <c r="E2" s="485"/>
      <c r="F2" s="485"/>
      <c r="G2" s="485"/>
      <c r="H2" s="485"/>
      <c r="I2" s="485"/>
      <c r="J2" s="485"/>
      <c r="K2" s="485"/>
      <c r="L2" s="485"/>
    </row>
    <row r="3" spans="1:12" ht="20.100000000000001" customHeight="1">
      <c r="A3" s="481" t="s">
        <v>98</v>
      </c>
      <c r="B3" s="481"/>
      <c r="C3" s="481"/>
      <c r="D3" s="480" t="s">
        <v>13</v>
      </c>
      <c r="E3" s="480" t="s">
        <v>14</v>
      </c>
      <c r="F3" s="481" t="s">
        <v>15</v>
      </c>
      <c r="G3" s="480" t="s">
        <v>60</v>
      </c>
      <c r="H3" s="481" t="s">
        <v>101</v>
      </c>
      <c r="I3" s="481"/>
      <c r="J3" s="481"/>
      <c r="K3" s="481"/>
      <c r="L3" s="481"/>
    </row>
    <row r="4" spans="1:12" ht="20.100000000000001" customHeight="1">
      <c r="A4" s="19" t="s">
        <v>58</v>
      </c>
      <c r="B4" s="482" t="s">
        <v>102</v>
      </c>
      <c r="C4" s="486"/>
      <c r="D4" s="481"/>
      <c r="E4" s="481"/>
      <c r="F4" s="481"/>
      <c r="G4" s="482"/>
      <c r="H4" s="4" t="s">
        <v>62</v>
      </c>
      <c r="I4" s="5" t="s">
        <v>63</v>
      </c>
      <c r="J4" s="5" t="s">
        <v>64</v>
      </c>
      <c r="K4" s="5" t="s">
        <v>61</v>
      </c>
      <c r="L4" s="6" t="s">
        <v>0</v>
      </c>
    </row>
    <row r="5" spans="1:12" ht="20.100000000000001" customHeight="1">
      <c r="A5" s="76" t="s">
        <v>71</v>
      </c>
      <c r="B5" s="487" t="s">
        <v>86</v>
      </c>
      <c r="C5" s="488"/>
      <c r="D5" s="63" t="s">
        <v>51</v>
      </c>
      <c r="E5" s="63" t="s">
        <v>53</v>
      </c>
      <c r="F5" s="63" t="s">
        <v>85</v>
      </c>
      <c r="G5" s="64" t="s">
        <v>57</v>
      </c>
      <c r="H5" s="65">
        <v>19</v>
      </c>
      <c r="I5" s="467">
        <v>0</v>
      </c>
      <c r="J5" s="467">
        <v>0</v>
      </c>
      <c r="K5" s="467">
        <v>0</v>
      </c>
      <c r="L5" s="67">
        <v>19</v>
      </c>
    </row>
    <row r="6" spans="1:12" ht="20.100000000000001" customHeight="1">
      <c r="A6" s="77"/>
      <c r="B6" s="483" t="s">
        <v>75</v>
      </c>
      <c r="C6" s="484"/>
      <c r="D6" s="32" t="s">
        <v>52</v>
      </c>
      <c r="E6" s="32" t="s">
        <v>2</v>
      </c>
      <c r="F6" s="32" t="s">
        <v>3</v>
      </c>
      <c r="G6" s="68" t="s">
        <v>11</v>
      </c>
      <c r="H6" s="464">
        <v>0</v>
      </c>
      <c r="I6" s="465">
        <v>0</v>
      </c>
      <c r="J6" s="465">
        <v>0</v>
      </c>
      <c r="K6" s="465">
        <v>0</v>
      </c>
      <c r="L6" s="466">
        <v>0</v>
      </c>
    </row>
    <row r="7" spans="1:12" ht="20.100000000000001" customHeight="1">
      <c r="A7" s="77"/>
      <c r="B7" s="483" t="s">
        <v>93</v>
      </c>
      <c r="C7" s="484"/>
      <c r="D7" s="32" t="s">
        <v>52</v>
      </c>
      <c r="E7" s="32" t="s">
        <v>2</v>
      </c>
      <c r="F7" s="32" t="s">
        <v>10</v>
      </c>
      <c r="G7" s="68" t="s">
        <v>4</v>
      </c>
      <c r="H7" s="69">
        <v>13</v>
      </c>
      <c r="I7" s="465">
        <v>0</v>
      </c>
      <c r="J7" s="465">
        <v>0</v>
      </c>
      <c r="K7" s="465">
        <v>0</v>
      </c>
      <c r="L7" s="71">
        <v>13</v>
      </c>
    </row>
    <row r="8" spans="1:12" ht="20.100000000000001" customHeight="1">
      <c r="A8" s="54"/>
      <c r="B8" s="483" t="s">
        <v>91</v>
      </c>
      <c r="C8" s="484"/>
      <c r="D8" s="32" t="s">
        <v>52</v>
      </c>
      <c r="E8" s="32" t="s">
        <v>2</v>
      </c>
      <c r="F8" s="32" t="s">
        <v>55</v>
      </c>
      <c r="G8" s="68" t="s">
        <v>92</v>
      </c>
      <c r="H8" s="464">
        <v>0</v>
      </c>
      <c r="I8" s="465">
        <v>0</v>
      </c>
      <c r="J8" s="465">
        <v>0</v>
      </c>
      <c r="K8" s="465">
        <v>0</v>
      </c>
      <c r="L8" s="466">
        <v>0</v>
      </c>
    </row>
    <row r="9" spans="1:12" ht="20.100000000000001" customHeight="1">
      <c r="A9" s="77" t="s">
        <v>1</v>
      </c>
      <c r="B9" s="483" t="s">
        <v>17</v>
      </c>
      <c r="C9" s="484"/>
      <c r="D9" s="32" t="s">
        <v>51</v>
      </c>
      <c r="E9" s="32" t="s">
        <v>2</v>
      </c>
      <c r="F9" s="32" t="s">
        <v>3</v>
      </c>
      <c r="G9" s="68" t="s">
        <v>4</v>
      </c>
      <c r="H9" s="464">
        <v>0</v>
      </c>
      <c r="I9" s="465">
        <v>0</v>
      </c>
      <c r="J9" s="465">
        <v>0</v>
      </c>
      <c r="K9" s="465">
        <v>0</v>
      </c>
      <c r="L9" s="466">
        <v>0</v>
      </c>
    </row>
    <row r="10" spans="1:12" ht="20.100000000000001" customHeight="1">
      <c r="A10" s="77"/>
      <c r="B10" s="483" t="s">
        <v>16</v>
      </c>
      <c r="C10" s="484"/>
      <c r="D10" s="32" t="s">
        <v>49</v>
      </c>
      <c r="E10" s="32" t="s">
        <v>2</v>
      </c>
      <c r="F10" s="32" t="s">
        <v>3</v>
      </c>
      <c r="G10" s="68" t="s">
        <v>4</v>
      </c>
      <c r="H10" s="464">
        <v>0</v>
      </c>
      <c r="I10" s="465">
        <v>0</v>
      </c>
      <c r="J10" s="465">
        <v>0</v>
      </c>
      <c r="K10" s="465">
        <v>0</v>
      </c>
      <c r="L10" s="466">
        <v>0</v>
      </c>
    </row>
    <row r="11" spans="1:12" ht="20.100000000000001" customHeight="1">
      <c r="A11" s="77"/>
      <c r="B11" s="483" t="s">
        <v>18</v>
      </c>
      <c r="C11" s="484"/>
      <c r="D11" s="32" t="s">
        <v>49</v>
      </c>
      <c r="E11" s="32" t="s">
        <v>2</v>
      </c>
      <c r="F11" s="32" t="s">
        <v>3</v>
      </c>
      <c r="G11" s="68" t="s">
        <v>4</v>
      </c>
      <c r="H11" s="464">
        <v>0</v>
      </c>
      <c r="I11" s="465">
        <v>0</v>
      </c>
      <c r="J11" s="465">
        <v>0</v>
      </c>
      <c r="K11" s="465">
        <v>0</v>
      </c>
      <c r="L11" s="466">
        <v>0</v>
      </c>
    </row>
    <row r="12" spans="1:12" ht="20.100000000000001" customHeight="1">
      <c r="A12" s="54"/>
      <c r="B12" s="483" t="s">
        <v>5</v>
      </c>
      <c r="C12" s="484"/>
      <c r="D12" s="32" t="s">
        <v>51</v>
      </c>
      <c r="E12" s="32" t="s">
        <v>2</v>
      </c>
      <c r="F12" s="32" t="s">
        <v>3</v>
      </c>
      <c r="G12" s="68" t="s">
        <v>6</v>
      </c>
      <c r="H12" s="464">
        <v>0</v>
      </c>
      <c r="I12" s="465">
        <v>0</v>
      </c>
      <c r="J12" s="465">
        <v>0</v>
      </c>
      <c r="K12" s="465">
        <v>0</v>
      </c>
      <c r="L12" s="466">
        <v>0</v>
      </c>
    </row>
    <row r="13" spans="1:12" ht="20.100000000000001" customHeight="1">
      <c r="A13" s="77" t="s">
        <v>96</v>
      </c>
      <c r="B13" s="483" t="s">
        <v>87</v>
      </c>
      <c r="C13" s="484"/>
      <c r="D13" s="32" t="s">
        <v>49</v>
      </c>
      <c r="E13" s="32" t="s">
        <v>7</v>
      </c>
      <c r="F13" s="32" t="s">
        <v>84</v>
      </c>
      <c r="G13" s="68" t="s">
        <v>57</v>
      </c>
      <c r="H13" s="464">
        <v>0</v>
      </c>
      <c r="I13" s="465">
        <v>0</v>
      </c>
      <c r="J13" s="465">
        <v>0</v>
      </c>
      <c r="K13" s="465">
        <v>0</v>
      </c>
      <c r="L13" s="466">
        <v>0</v>
      </c>
    </row>
    <row r="14" spans="1:12" ht="20.100000000000001" customHeight="1">
      <c r="A14" s="77"/>
      <c r="B14" s="483" t="s">
        <v>65</v>
      </c>
      <c r="C14" s="484"/>
      <c r="D14" s="32" t="s">
        <v>52</v>
      </c>
      <c r="E14" s="32" t="s">
        <v>7</v>
      </c>
      <c r="F14" s="32" t="s">
        <v>8</v>
      </c>
      <c r="G14" s="68" t="s">
        <v>4</v>
      </c>
      <c r="H14" s="464">
        <v>0</v>
      </c>
      <c r="I14" s="465">
        <v>0</v>
      </c>
      <c r="J14" s="465">
        <v>0</v>
      </c>
      <c r="K14" s="465">
        <v>0</v>
      </c>
      <c r="L14" s="466">
        <v>0</v>
      </c>
    </row>
    <row r="15" spans="1:12" ht="20.100000000000001" customHeight="1">
      <c r="A15" s="77"/>
      <c r="B15" s="483" t="s">
        <v>26</v>
      </c>
      <c r="C15" s="484"/>
      <c r="D15" s="32" t="s">
        <v>52</v>
      </c>
      <c r="E15" s="32" t="s">
        <v>7</v>
      </c>
      <c r="F15" s="32" t="s">
        <v>8</v>
      </c>
      <c r="G15" s="68" t="s">
        <v>4</v>
      </c>
      <c r="H15" s="464">
        <v>0</v>
      </c>
      <c r="I15" s="465">
        <v>0</v>
      </c>
      <c r="J15" s="465">
        <v>0</v>
      </c>
      <c r="K15" s="465">
        <v>0</v>
      </c>
      <c r="L15" s="466">
        <v>0</v>
      </c>
    </row>
    <row r="16" spans="1:12" ht="20.100000000000001" customHeight="1">
      <c r="A16" s="77"/>
      <c r="B16" s="483" t="s">
        <v>66</v>
      </c>
      <c r="C16" s="484"/>
      <c r="D16" s="32" t="s">
        <v>52</v>
      </c>
      <c r="E16" s="32" t="s">
        <v>7</v>
      </c>
      <c r="F16" s="32" t="s">
        <v>8</v>
      </c>
      <c r="G16" s="68" t="s">
        <v>4</v>
      </c>
      <c r="H16" s="464">
        <v>0</v>
      </c>
      <c r="I16" s="465">
        <v>0</v>
      </c>
      <c r="J16" s="465">
        <v>0</v>
      </c>
      <c r="K16" s="465">
        <v>0</v>
      </c>
      <c r="L16" s="466">
        <v>0</v>
      </c>
    </row>
    <row r="17" spans="1:12" ht="20.100000000000001" customHeight="1">
      <c r="A17" s="77"/>
      <c r="B17" s="483" t="s">
        <v>83</v>
      </c>
      <c r="C17" s="484"/>
      <c r="D17" s="32" t="s">
        <v>52</v>
      </c>
      <c r="E17" s="32" t="s">
        <v>7</v>
      </c>
      <c r="F17" s="32" t="s">
        <v>8</v>
      </c>
      <c r="G17" s="68" t="s">
        <v>4</v>
      </c>
      <c r="H17" s="464">
        <v>0</v>
      </c>
      <c r="I17" s="465">
        <v>0</v>
      </c>
      <c r="J17" s="465">
        <v>0</v>
      </c>
      <c r="K17" s="465">
        <v>0</v>
      </c>
      <c r="L17" s="466">
        <v>0</v>
      </c>
    </row>
    <row r="18" spans="1:12" ht="20.100000000000001" customHeight="1">
      <c r="A18" s="77"/>
      <c r="B18" s="483" t="s">
        <v>34</v>
      </c>
      <c r="C18" s="484"/>
      <c r="D18" s="32" t="s">
        <v>49</v>
      </c>
      <c r="E18" s="32" t="s">
        <v>2</v>
      </c>
      <c r="F18" s="32" t="s">
        <v>10</v>
      </c>
      <c r="G18" s="68" t="s">
        <v>4</v>
      </c>
      <c r="H18" s="69">
        <v>19</v>
      </c>
      <c r="I18" s="465">
        <v>0</v>
      </c>
      <c r="J18" s="465">
        <v>0</v>
      </c>
      <c r="K18" s="465">
        <v>0</v>
      </c>
      <c r="L18" s="71">
        <v>19</v>
      </c>
    </row>
    <row r="19" spans="1:12" ht="20.100000000000001" customHeight="1">
      <c r="A19" s="77"/>
      <c r="B19" s="483" t="s">
        <v>36</v>
      </c>
      <c r="C19" s="484"/>
      <c r="D19" s="32" t="s">
        <v>51</v>
      </c>
      <c r="E19" s="32" t="s">
        <v>2</v>
      </c>
      <c r="F19" s="32" t="s">
        <v>10</v>
      </c>
      <c r="G19" s="68" t="s">
        <v>4</v>
      </c>
      <c r="H19" s="69">
        <v>19</v>
      </c>
      <c r="I19" s="465">
        <v>0</v>
      </c>
      <c r="J19" s="465">
        <v>0</v>
      </c>
      <c r="K19" s="465">
        <v>0</v>
      </c>
      <c r="L19" s="71">
        <v>19</v>
      </c>
    </row>
    <row r="20" spans="1:12" ht="20.100000000000001" customHeight="1">
      <c r="A20" s="54"/>
      <c r="B20" s="483" t="s">
        <v>37</v>
      </c>
      <c r="C20" s="484"/>
      <c r="D20" s="32" t="s">
        <v>51</v>
      </c>
      <c r="E20" s="32" t="s">
        <v>2</v>
      </c>
      <c r="F20" s="32" t="s">
        <v>3</v>
      </c>
      <c r="G20" s="68" t="s">
        <v>6</v>
      </c>
      <c r="H20" s="464">
        <v>0</v>
      </c>
      <c r="I20" s="465">
        <v>0</v>
      </c>
      <c r="J20" s="465">
        <v>0</v>
      </c>
      <c r="K20" s="465">
        <v>0</v>
      </c>
      <c r="L20" s="466">
        <v>0</v>
      </c>
    </row>
    <row r="21" spans="1:12" ht="20.100000000000001" customHeight="1">
      <c r="A21" s="54" t="s">
        <v>72</v>
      </c>
      <c r="B21" s="483" t="s">
        <v>82</v>
      </c>
      <c r="C21" s="484"/>
      <c r="D21" s="32" t="s">
        <v>52</v>
      </c>
      <c r="E21" s="32" t="s">
        <v>2</v>
      </c>
      <c r="F21" s="32" t="s">
        <v>10</v>
      </c>
      <c r="G21" s="68" t="s">
        <v>4</v>
      </c>
      <c r="H21" s="69">
        <v>19</v>
      </c>
      <c r="I21" s="465">
        <v>0</v>
      </c>
      <c r="J21" s="465">
        <v>0</v>
      </c>
      <c r="K21" s="465">
        <v>0</v>
      </c>
      <c r="L21" s="71">
        <v>19</v>
      </c>
    </row>
    <row r="22" spans="1:12" ht="20.100000000000001" customHeight="1">
      <c r="A22" s="77" t="s">
        <v>20</v>
      </c>
      <c r="B22" s="483" t="s">
        <v>21</v>
      </c>
      <c r="C22" s="484"/>
      <c r="D22" s="32" t="s">
        <v>49</v>
      </c>
      <c r="E22" s="32" t="s">
        <v>2</v>
      </c>
      <c r="F22" s="32" t="s">
        <v>3</v>
      </c>
      <c r="G22" s="68" t="s">
        <v>4</v>
      </c>
      <c r="H22" s="464">
        <v>0</v>
      </c>
      <c r="I22" s="465">
        <v>0</v>
      </c>
      <c r="J22" s="465">
        <v>0</v>
      </c>
      <c r="K22" s="465">
        <v>0</v>
      </c>
      <c r="L22" s="466">
        <v>0</v>
      </c>
    </row>
    <row r="23" spans="1:12" ht="20.100000000000001" customHeight="1">
      <c r="A23" s="77"/>
      <c r="B23" s="483" t="s">
        <v>22</v>
      </c>
      <c r="C23" s="484"/>
      <c r="D23" s="32" t="s">
        <v>52</v>
      </c>
      <c r="E23" s="32" t="s">
        <v>7</v>
      </c>
      <c r="F23" s="32" t="s">
        <v>8</v>
      </c>
      <c r="G23" s="68" t="s">
        <v>4</v>
      </c>
      <c r="H23" s="464">
        <v>0</v>
      </c>
      <c r="I23" s="465">
        <v>0</v>
      </c>
      <c r="J23" s="465">
        <v>0</v>
      </c>
      <c r="K23" s="465">
        <v>0</v>
      </c>
      <c r="L23" s="466">
        <v>0</v>
      </c>
    </row>
    <row r="24" spans="1:12" ht="20.100000000000001" customHeight="1">
      <c r="A24" s="77"/>
      <c r="B24" s="483" t="s">
        <v>23</v>
      </c>
      <c r="C24" s="484"/>
      <c r="D24" s="32" t="s">
        <v>51</v>
      </c>
      <c r="E24" s="32" t="s">
        <v>7</v>
      </c>
      <c r="F24" s="32" t="s">
        <v>8</v>
      </c>
      <c r="G24" s="68" t="s">
        <v>4</v>
      </c>
      <c r="H24" s="464">
        <v>0</v>
      </c>
      <c r="I24" s="465">
        <v>0</v>
      </c>
      <c r="J24" s="465">
        <v>0</v>
      </c>
      <c r="K24" s="465">
        <v>0</v>
      </c>
      <c r="L24" s="466">
        <v>0</v>
      </c>
    </row>
    <row r="25" spans="1:12" ht="20.100000000000001" customHeight="1">
      <c r="A25" s="54"/>
      <c r="B25" s="483" t="s">
        <v>76</v>
      </c>
      <c r="C25" s="484"/>
      <c r="D25" s="32" t="s">
        <v>49</v>
      </c>
      <c r="E25" s="32" t="s">
        <v>2</v>
      </c>
      <c r="F25" s="32" t="s">
        <v>3</v>
      </c>
      <c r="G25" s="68" t="s">
        <v>6</v>
      </c>
      <c r="H25" s="464">
        <v>0</v>
      </c>
      <c r="I25" s="465">
        <v>0</v>
      </c>
      <c r="J25" s="465">
        <v>0</v>
      </c>
      <c r="K25" s="465">
        <v>0</v>
      </c>
      <c r="L25" s="466">
        <v>0</v>
      </c>
    </row>
    <row r="26" spans="1:12" ht="20.100000000000001" customHeight="1">
      <c r="A26" s="77" t="s">
        <v>70</v>
      </c>
      <c r="B26" s="489" t="s">
        <v>38</v>
      </c>
      <c r="C26" s="490"/>
      <c r="D26" s="32" t="s">
        <v>52</v>
      </c>
      <c r="E26" s="32" t="s">
        <v>2</v>
      </c>
      <c r="F26" s="32" t="s">
        <v>3</v>
      </c>
      <c r="G26" s="68" t="s">
        <v>11</v>
      </c>
      <c r="H26" s="464">
        <v>0</v>
      </c>
      <c r="I26" s="465">
        <v>0</v>
      </c>
      <c r="J26" s="465">
        <v>0</v>
      </c>
      <c r="K26" s="465">
        <v>0</v>
      </c>
      <c r="L26" s="466">
        <v>0</v>
      </c>
    </row>
    <row r="27" spans="1:12" ht="20.100000000000001" customHeight="1">
      <c r="A27" s="77"/>
      <c r="B27" s="489" t="s">
        <v>77</v>
      </c>
      <c r="C27" s="490"/>
      <c r="D27" s="32" t="s">
        <v>51</v>
      </c>
      <c r="E27" s="32" t="s">
        <v>2</v>
      </c>
      <c r="F27" s="32" t="s">
        <v>3</v>
      </c>
      <c r="G27" s="68" t="s">
        <v>6</v>
      </c>
      <c r="H27" s="464">
        <v>0</v>
      </c>
      <c r="I27" s="465">
        <v>0</v>
      </c>
      <c r="J27" s="465">
        <v>0</v>
      </c>
      <c r="K27" s="465">
        <v>0</v>
      </c>
      <c r="L27" s="466">
        <v>0</v>
      </c>
    </row>
    <row r="28" spans="1:12" ht="20.100000000000001" customHeight="1">
      <c r="A28" s="77"/>
      <c r="B28" s="489" t="s">
        <v>78</v>
      </c>
      <c r="C28" s="490"/>
      <c r="D28" s="32" t="s">
        <v>51</v>
      </c>
      <c r="E28" s="32" t="s">
        <v>2</v>
      </c>
      <c r="F28" s="32" t="s">
        <v>3</v>
      </c>
      <c r="G28" s="68" t="s">
        <v>4</v>
      </c>
      <c r="H28" s="464">
        <v>0</v>
      </c>
      <c r="I28" s="465">
        <v>0</v>
      </c>
      <c r="J28" s="465">
        <v>0</v>
      </c>
      <c r="K28" s="465">
        <v>0</v>
      </c>
      <c r="L28" s="466">
        <v>0</v>
      </c>
    </row>
    <row r="29" spans="1:12" ht="20.100000000000001" customHeight="1">
      <c r="A29" s="54"/>
      <c r="B29" s="489" t="s">
        <v>79</v>
      </c>
      <c r="C29" s="490"/>
      <c r="D29" s="32" t="s">
        <v>51</v>
      </c>
      <c r="E29" s="32" t="s">
        <v>2</v>
      </c>
      <c r="F29" s="32" t="s">
        <v>3</v>
      </c>
      <c r="G29" s="68" t="s">
        <v>6</v>
      </c>
      <c r="H29" s="464">
        <v>0</v>
      </c>
      <c r="I29" s="465">
        <v>0</v>
      </c>
      <c r="J29" s="465">
        <v>0</v>
      </c>
      <c r="K29" s="465">
        <v>0</v>
      </c>
      <c r="L29" s="466">
        <v>0</v>
      </c>
    </row>
    <row r="30" spans="1:12" ht="20.100000000000001" customHeight="1">
      <c r="A30" s="77" t="s">
        <v>9</v>
      </c>
      <c r="B30" s="483" t="s">
        <v>24</v>
      </c>
      <c r="C30" s="484"/>
      <c r="D30" s="32" t="s">
        <v>51</v>
      </c>
      <c r="E30" s="32" t="s">
        <v>2</v>
      </c>
      <c r="F30" s="32" t="s">
        <v>55</v>
      </c>
      <c r="G30" s="68" t="s">
        <v>4</v>
      </c>
      <c r="H30" s="464">
        <v>0</v>
      </c>
      <c r="I30" s="465">
        <v>0</v>
      </c>
      <c r="J30" s="465">
        <v>0</v>
      </c>
      <c r="K30" s="465">
        <v>0</v>
      </c>
      <c r="L30" s="466">
        <v>0</v>
      </c>
    </row>
    <row r="31" spans="1:12" ht="20.100000000000001" customHeight="1">
      <c r="A31" s="54"/>
      <c r="B31" s="483" t="s">
        <v>25</v>
      </c>
      <c r="C31" s="484"/>
      <c r="D31" s="32" t="s">
        <v>51</v>
      </c>
      <c r="E31" s="32" t="s">
        <v>2</v>
      </c>
      <c r="F31" s="32" t="s">
        <v>3</v>
      </c>
      <c r="G31" s="68" t="s">
        <v>4</v>
      </c>
      <c r="H31" s="69">
        <v>4</v>
      </c>
      <c r="I31" s="465">
        <v>0</v>
      </c>
      <c r="J31" s="465">
        <v>0</v>
      </c>
      <c r="K31" s="465">
        <v>0</v>
      </c>
      <c r="L31" s="71">
        <v>4</v>
      </c>
    </row>
    <row r="32" spans="1:12" ht="20.100000000000001" customHeight="1">
      <c r="A32" s="77" t="s">
        <v>27</v>
      </c>
      <c r="B32" s="483" t="s">
        <v>28</v>
      </c>
      <c r="C32" s="484"/>
      <c r="D32" s="32" t="s">
        <v>49</v>
      </c>
      <c r="E32" s="32" t="s">
        <v>2</v>
      </c>
      <c r="F32" s="32" t="s">
        <v>3</v>
      </c>
      <c r="G32" s="68" t="s">
        <v>4</v>
      </c>
      <c r="H32" s="464">
        <v>0</v>
      </c>
      <c r="I32" s="465">
        <v>0</v>
      </c>
      <c r="J32" s="465">
        <v>0</v>
      </c>
      <c r="K32" s="465">
        <v>0</v>
      </c>
      <c r="L32" s="466">
        <v>0</v>
      </c>
    </row>
    <row r="33" spans="1:12" ht="20.100000000000001" customHeight="1">
      <c r="A33" s="54"/>
      <c r="B33" s="483" t="s">
        <v>48</v>
      </c>
      <c r="C33" s="484"/>
      <c r="D33" s="32" t="s">
        <v>49</v>
      </c>
      <c r="E33" s="32" t="s">
        <v>2</v>
      </c>
      <c r="F33" s="32" t="s">
        <v>10</v>
      </c>
      <c r="G33" s="68" t="s">
        <v>57</v>
      </c>
      <c r="H33" s="69">
        <v>12</v>
      </c>
      <c r="I33" s="465">
        <v>0</v>
      </c>
      <c r="J33" s="465">
        <v>0</v>
      </c>
      <c r="K33" s="465">
        <v>0</v>
      </c>
      <c r="L33" s="71">
        <v>12</v>
      </c>
    </row>
    <row r="34" spans="1:12" ht="20.100000000000001" customHeight="1">
      <c r="A34" s="77" t="s">
        <v>69</v>
      </c>
      <c r="B34" s="483" t="s">
        <v>31</v>
      </c>
      <c r="C34" s="484"/>
      <c r="D34" s="32" t="s">
        <v>52</v>
      </c>
      <c r="E34" s="32" t="s">
        <v>2</v>
      </c>
      <c r="F34" s="32" t="s">
        <v>3</v>
      </c>
      <c r="G34" s="68" t="s">
        <v>11</v>
      </c>
      <c r="H34" s="69">
        <v>2</v>
      </c>
      <c r="I34" s="465">
        <v>0</v>
      </c>
      <c r="J34" s="465">
        <v>0</v>
      </c>
      <c r="K34" s="465">
        <v>0</v>
      </c>
      <c r="L34" s="71">
        <v>2</v>
      </c>
    </row>
    <row r="35" spans="1:12" ht="20.100000000000001" customHeight="1">
      <c r="A35" s="54"/>
      <c r="B35" s="483" t="s">
        <v>32</v>
      </c>
      <c r="C35" s="484"/>
      <c r="D35" s="32" t="s">
        <v>52</v>
      </c>
      <c r="E35" s="32" t="s">
        <v>2</v>
      </c>
      <c r="F35" s="32" t="s">
        <v>3</v>
      </c>
      <c r="G35" s="68" t="s">
        <v>4</v>
      </c>
      <c r="H35" s="464">
        <v>0</v>
      </c>
      <c r="I35" s="465">
        <v>0</v>
      </c>
      <c r="J35" s="465">
        <v>0</v>
      </c>
      <c r="K35" s="465">
        <v>0</v>
      </c>
      <c r="L35" s="466">
        <v>0</v>
      </c>
    </row>
    <row r="36" spans="1:12" ht="20.100000000000001" customHeight="1">
      <c r="A36" s="77" t="s">
        <v>88</v>
      </c>
      <c r="B36" s="483" t="s">
        <v>89</v>
      </c>
      <c r="C36" s="484"/>
      <c r="D36" s="32" t="s">
        <v>50</v>
      </c>
      <c r="E36" s="32" t="s">
        <v>53</v>
      </c>
      <c r="F36" s="32" t="s">
        <v>85</v>
      </c>
      <c r="G36" s="68" t="s">
        <v>57</v>
      </c>
      <c r="H36" s="69">
        <v>19</v>
      </c>
      <c r="I36" s="465">
        <v>0</v>
      </c>
      <c r="J36" s="465">
        <v>0</v>
      </c>
      <c r="K36" s="465">
        <v>0</v>
      </c>
      <c r="L36" s="71">
        <v>19</v>
      </c>
    </row>
    <row r="37" spans="1:12" ht="20.100000000000001" customHeight="1">
      <c r="A37" s="54"/>
      <c r="B37" s="483" t="s">
        <v>90</v>
      </c>
      <c r="C37" s="484"/>
      <c r="D37" s="32" t="s">
        <v>50</v>
      </c>
      <c r="E37" s="32" t="s">
        <v>53</v>
      </c>
      <c r="F37" s="32" t="s">
        <v>3</v>
      </c>
      <c r="G37" s="68" t="s">
        <v>6</v>
      </c>
      <c r="H37" s="464">
        <v>0</v>
      </c>
      <c r="I37" s="465">
        <v>0</v>
      </c>
      <c r="J37" s="465">
        <v>0</v>
      </c>
      <c r="K37" s="465">
        <v>0</v>
      </c>
      <c r="L37" s="466">
        <v>0</v>
      </c>
    </row>
    <row r="38" spans="1:12" ht="20.100000000000001" customHeight="1">
      <c r="A38" s="54" t="s">
        <v>39</v>
      </c>
      <c r="B38" s="483" t="s">
        <v>40</v>
      </c>
      <c r="C38" s="484"/>
      <c r="D38" s="32" t="s">
        <v>51</v>
      </c>
      <c r="E38" s="32" t="s">
        <v>12</v>
      </c>
      <c r="F38" s="32" t="s">
        <v>97</v>
      </c>
      <c r="G38" s="68" t="s">
        <v>6</v>
      </c>
      <c r="H38" s="464">
        <v>0</v>
      </c>
      <c r="I38" s="465">
        <v>0</v>
      </c>
      <c r="J38" s="465">
        <v>0</v>
      </c>
      <c r="K38" s="465">
        <v>0</v>
      </c>
      <c r="L38" s="466">
        <v>0</v>
      </c>
    </row>
    <row r="39" spans="1:12" ht="20.100000000000001" customHeight="1">
      <c r="A39" s="77" t="s">
        <v>41</v>
      </c>
      <c r="B39" s="483" t="s">
        <v>42</v>
      </c>
      <c r="C39" s="484"/>
      <c r="D39" s="32" t="s">
        <v>51</v>
      </c>
      <c r="E39" s="32" t="s">
        <v>2</v>
      </c>
      <c r="F39" s="32" t="s">
        <v>3</v>
      </c>
      <c r="G39" s="68" t="s">
        <v>57</v>
      </c>
      <c r="H39" s="464">
        <v>0</v>
      </c>
      <c r="I39" s="465">
        <v>0</v>
      </c>
      <c r="J39" s="465">
        <v>0</v>
      </c>
      <c r="K39" s="465">
        <v>0</v>
      </c>
      <c r="L39" s="466">
        <v>0</v>
      </c>
    </row>
    <row r="40" spans="1:12" ht="20.100000000000001" customHeight="1">
      <c r="A40" s="54"/>
      <c r="B40" s="483" t="s">
        <v>43</v>
      </c>
      <c r="C40" s="484"/>
      <c r="D40" s="32" t="s">
        <v>49</v>
      </c>
      <c r="E40" s="32" t="s">
        <v>2</v>
      </c>
      <c r="F40" s="32" t="s">
        <v>3</v>
      </c>
      <c r="G40" s="68" t="s">
        <v>59</v>
      </c>
      <c r="H40" s="464">
        <v>0</v>
      </c>
      <c r="I40" s="465">
        <v>0</v>
      </c>
      <c r="J40" s="465">
        <v>0</v>
      </c>
      <c r="K40" s="465">
        <v>0</v>
      </c>
      <c r="L40" s="466">
        <v>0</v>
      </c>
    </row>
    <row r="41" spans="1:12" ht="20.100000000000001" customHeight="1">
      <c r="A41" s="77" t="s">
        <v>44</v>
      </c>
      <c r="B41" s="483" t="s">
        <v>45</v>
      </c>
      <c r="C41" s="484"/>
      <c r="D41" s="32" t="s">
        <v>52</v>
      </c>
      <c r="E41" s="32" t="s">
        <v>2</v>
      </c>
      <c r="F41" s="32" t="s">
        <v>10</v>
      </c>
      <c r="G41" s="68" t="s">
        <v>4</v>
      </c>
      <c r="H41" s="69">
        <v>13</v>
      </c>
      <c r="I41" s="465">
        <v>0</v>
      </c>
      <c r="J41" s="465">
        <v>0</v>
      </c>
      <c r="K41" s="465">
        <v>0</v>
      </c>
      <c r="L41" s="71">
        <v>13</v>
      </c>
    </row>
    <row r="42" spans="1:12" ht="20.100000000000001" customHeight="1">
      <c r="A42" s="54"/>
      <c r="B42" s="483" t="s">
        <v>46</v>
      </c>
      <c r="C42" s="484"/>
      <c r="D42" s="32" t="s">
        <v>52</v>
      </c>
      <c r="E42" s="32" t="s">
        <v>2</v>
      </c>
      <c r="F42" s="32" t="s">
        <v>3</v>
      </c>
      <c r="G42" s="68" t="s">
        <v>6</v>
      </c>
      <c r="H42" s="464">
        <v>0</v>
      </c>
      <c r="I42" s="465">
        <v>0</v>
      </c>
      <c r="J42" s="465">
        <v>0</v>
      </c>
      <c r="K42" s="465">
        <v>0</v>
      </c>
      <c r="L42" s="466">
        <v>0</v>
      </c>
    </row>
    <row r="43" spans="1:12" ht="20.100000000000001" customHeight="1">
      <c r="A43" s="77" t="s">
        <v>73</v>
      </c>
      <c r="B43" s="483" t="s">
        <v>80</v>
      </c>
      <c r="C43" s="484"/>
      <c r="D43" s="32" t="s">
        <v>52</v>
      </c>
      <c r="E43" s="32" t="s">
        <v>2</v>
      </c>
      <c r="F43" s="32" t="s">
        <v>10</v>
      </c>
      <c r="G43" s="68" t="s">
        <v>4</v>
      </c>
      <c r="H43" s="69">
        <v>6</v>
      </c>
      <c r="I43" s="465">
        <v>0</v>
      </c>
      <c r="J43" s="465">
        <v>0</v>
      </c>
      <c r="K43" s="465">
        <v>0</v>
      </c>
      <c r="L43" s="71">
        <v>6</v>
      </c>
    </row>
    <row r="44" spans="1:12" ht="20.100000000000001" customHeight="1">
      <c r="A44" s="78"/>
      <c r="B44" s="491" t="s">
        <v>81</v>
      </c>
      <c r="C44" s="492"/>
      <c r="D44" s="72" t="s">
        <v>52</v>
      </c>
      <c r="E44" s="72" t="s">
        <v>2</v>
      </c>
      <c r="F44" s="72" t="s">
        <v>55</v>
      </c>
      <c r="G44" s="73" t="s">
        <v>59</v>
      </c>
      <c r="H44" s="469">
        <v>0</v>
      </c>
      <c r="I44" s="468">
        <v>0</v>
      </c>
      <c r="J44" s="468">
        <v>0</v>
      </c>
      <c r="K44" s="468">
        <v>0</v>
      </c>
      <c r="L44" s="470">
        <v>0</v>
      </c>
    </row>
    <row r="45" spans="1:12" ht="20.100000000000001" customHeight="1">
      <c r="A45" s="481" t="s">
        <v>103</v>
      </c>
      <c r="B45" s="481"/>
      <c r="C45" s="481"/>
      <c r="D45" s="481"/>
      <c r="E45" s="481"/>
      <c r="F45" s="481"/>
      <c r="G45" s="481"/>
      <c r="H45" s="7">
        <v>145</v>
      </c>
      <c r="I45" s="471">
        <v>0</v>
      </c>
      <c r="J45" s="471">
        <v>0</v>
      </c>
      <c r="K45" s="471">
        <v>0</v>
      </c>
      <c r="L45" s="9">
        <v>145</v>
      </c>
    </row>
    <row r="47" spans="1:12" ht="20.100000000000001" customHeight="1">
      <c r="A47" s="481" t="s">
        <v>98</v>
      </c>
      <c r="B47" s="481"/>
      <c r="C47" s="481"/>
      <c r="D47" s="480" t="s">
        <v>13</v>
      </c>
      <c r="E47" s="480" t="s">
        <v>14</v>
      </c>
      <c r="F47" s="481" t="s">
        <v>15</v>
      </c>
      <c r="G47" s="480" t="s">
        <v>60</v>
      </c>
      <c r="H47" s="481" t="s">
        <v>101</v>
      </c>
      <c r="I47" s="481"/>
      <c r="J47" s="481"/>
      <c r="K47" s="481"/>
      <c r="L47" s="481"/>
    </row>
    <row r="48" spans="1:12" ht="20.100000000000001" customHeight="1">
      <c r="A48" s="19" t="s">
        <v>58</v>
      </c>
      <c r="B48" s="482" t="s">
        <v>102</v>
      </c>
      <c r="C48" s="486"/>
      <c r="D48" s="481"/>
      <c r="E48" s="481"/>
      <c r="F48" s="481"/>
      <c r="G48" s="482"/>
      <c r="H48" s="4" t="s">
        <v>62</v>
      </c>
      <c r="I48" s="5" t="s">
        <v>63</v>
      </c>
      <c r="J48" s="5" t="s">
        <v>64</v>
      </c>
      <c r="K48" s="5" t="s">
        <v>61</v>
      </c>
      <c r="L48" s="6" t="s">
        <v>0</v>
      </c>
    </row>
    <row r="49" spans="1:12" ht="20.100000000000001" customHeight="1">
      <c r="A49" s="76" t="s">
        <v>68</v>
      </c>
      <c r="B49" s="493" t="s">
        <v>19</v>
      </c>
      <c r="C49" s="494"/>
      <c r="D49" s="63" t="s">
        <v>49</v>
      </c>
      <c r="E49" s="63" t="s">
        <v>53</v>
      </c>
      <c r="F49" s="63" t="s">
        <v>54</v>
      </c>
      <c r="G49" s="63" t="s">
        <v>57</v>
      </c>
      <c r="H49" s="65">
        <v>145</v>
      </c>
      <c r="I49" s="467">
        <v>0</v>
      </c>
      <c r="J49" s="467">
        <v>0</v>
      </c>
      <c r="K49" s="66">
        <v>4</v>
      </c>
      <c r="L49" s="67">
        <v>149</v>
      </c>
    </row>
    <row r="50" spans="1:12" ht="20.100000000000001" customHeight="1">
      <c r="A50" s="79"/>
      <c r="B50" s="495" t="s">
        <v>35</v>
      </c>
      <c r="C50" s="496"/>
      <c r="D50" s="32" t="s">
        <v>49</v>
      </c>
      <c r="E50" s="32" t="s">
        <v>53</v>
      </c>
      <c r="F50" s="32" t="s">
        <v>54</v>
      </c>
      <c r="G50" s="32" t="s">
        <v>56</v>
      </c>
      <c r="H50" s="69">
        <v>48</v>
      </c>
      <c r="I50" s="465">
        <v>0</v>
      </c>
      <c r="J50" s="465">
        <v>0</v>
      </c>
      <c r="K50" s="465">
        <v>0</v>
      </c>
      <c r="L50" s="71">
        <v>48</v>
      </c>
    </row>
    <row r="51" spans="1:12" ht="20.100000000000001" customHeight="1">
      <c r="A51" s="80" t="s">
        <v>70</v>
      </c>
      <c r="B51" s="495" t="s">
        <v>95</v>
      </c>
      <c r="C51" s="496"/>
      <c r="D51" s="32" t="s">
        <v>51</v>
      </c>
      <c r="E51" s="32" t="s">
        <v>53</v>
      </c>
      <c r="F51" s="32" t="s">
        <v>54</v>
      </c>
      <c r="G51" s="32" t="s">
        <v>57</v>
      </c>
      <c r="H51" s="69">
        <v>54</v>
      </c>
      <c r="I51" s="465">
        <v>0</v>
      </c>
      <c r="J51" s="465">
        <v>0</v>
      </c>
      <c r="K51" s="465">
        <v>0</v>
      </c>
      <c r="L51" s="71">
        <v>54</v>
      </c>
    </row>
    <row r="52" spans="1:12" ht="20.100000000000001" customHeight="1">
      <c r="A52" s="80" t="s">
        <v>69</v>
      </c>
      <c r="B52" s="495" t="s">
        <v>30</v>
      </c>
      <c r="C52" s="496"/>
      <c r="D52" s="32" t="s">
        <v>50</v>
      </c>
      <c r="E52" s="32" t="s">
        <v>53</v>
      </c>
      <c r="F52" s="32" t="s">
        <v>54</v>
      </c>
      <c r="G52" s="32" t="s">
        <v>57</v>
      </c>
      <c r="H52" s="69">
        <v>60</v>
      </c>
      <c r="I52" s="465">
        <v>0</v>
      </c>
      <c r="J52" s="465">
        <v>0</v>
      </c>
      <c r="K52" s="465">
        <v>0</v>
      </c>
      <c r="L52" s="71">
        <v>60</v>
      </c>
    </row>
    <row r="53" spans="1:12" ht="20.100000000000001" customHeight="1">
      <c r="A53" s="80" t="s">
        <v>67</v>
      </c>
      <c r="B53" s="495" t="s">
        <v>29</v>
      </c>
      <c r="C53" s="496"/>
      <c r="D53" s="32" t="s">
        <v>50</v>
      </c>
      <c r="E53" s="32" t="s">
        <v>53</v>
      </c>
      <c r="F53" s="32" t="s">
        <v>54</v>
      </c>
      <c r="G53" s="32" t="s">
        <v>57</v>
      </c>
      <c r="H53" s="69">
        <v>60</v>
      </c>
      <c r="I53" s="70">
        <v>18</v>
      </c>
      <c r="J53" s="465">
        <v>0</v>
      </c>
      <c r="K53" s="465">
        <v>0</v>
      </c>
      <c r="L53" s="71">
        <v>78</v>
      </c>
    </row>
    <row r="54" spans="1:12" ht="20.100000000000001" customHeight="1">
      <c r="A54" s="80" t="s">
        <v>74</v>
      </c>
      <c r="B54" s="495" t="s">
        <v>33</v>
      </c>
      <c r="C54" s="496"/>
      <c r="D54" s="32" t="s">
        <v>51</v>
      </c>
      <c r="E54" s="32" t="s">
        <v>53</v>
      </c>
      <c r="F54" s="32" t="s">
        <v>54</v>
      </c>
      <c r="G54" s="32" t="s">
        <v>56</v>
      </c>
      <c r="H54" s="69">
        <v>40</v>
      </c>
      <c r="I54" s="465">
        <v>0</v>
      </c>
      <c r="J54" s="465">
        <v>0</v>
      </c>
      <c r="K54" s="465">
        <v>0</v>
      </c>
      <c r="L54" s="71">
        <v>40</v>
      </c>
    </row>
    <row r="55" spans="1:12" ht="20.100000000000001" customHeight="1">
      <c r="A55" s="81" t="s">
        <v>73</v>
      </c>
      <c r="B55" s="497" t="s">
        <v>47</v>
      </c>
      <c r="C55" s="498"/>
      <c r="D55" s="72" t="s">
        <v>50</v>
      </c>
      <c r="E55" s="72" t="s">
        <v>53</v>
      </c>
      <c r="F55" s="72" t="s">
        <v>54</v>
      </c>
      <c r="G55" s="72" t="s">
        <v>57</v>
      </c>
      <c r="H55" s="74">
        <v>45</v>
      </c>
      <c r="I55" s="468">
        <v>0</v>
      </c>
      <c r="J55" s="468">
        <v>0</v>
      </c>
      <c r="K55" s="468">
        <v>0</v>
      </c>
      <c r="L55" s="75">
        <v>45</v>
      </c>
    </row>
    <row r="56" spans="1:12" ht="20.100000000000001" customHeight="1">
      <c r="A56" s="482" t="s">
        <v>104</v>
      </c>
      <c r="B56" s="501"/>
      <c r="C56" s="501"/>
      <c r="D56" s="501"/>
      <c r="E56" s="501"/>
      <c r="F56" s="501"/>
      <c r="G56" s="486"/>
      <c r="H56" s="7">
        <v>452</v>
      </c>
      <c r="I56" s="8">
        <v>18</v>
      </c>
      <c r="J56" s="471">
        <v>0</v>
      </c>
      <c r="K56" s="8">
        <v>4</v>
      </c>
      <c r="L56" s="9">
        <v>474</v>
      </c>
    </row>
    <row r="58" spans="1:12" ht="20.100000000000001" customHeight="1">
      <c r="A58" s="482" t="s">
        <v>105</v>
      </c>
      <c r="B58" s="501"/>
      <c r="C58" s="501"/>
      <c r="D58" s="501"/>
      <c r="E58" s="501"/>
      <c r="F58" s="501"/>
      <c r="G58" s="486"/>
      <c r="H58" s="7">
        <v>597</v>
      </c>
      <c r="I58" s="8">
        <v>18</v>
      </c>
      <c r="J58" s="471">
        <v>0</v>
      </c>
      <c r="K58" s="8">
        <v>4</v>
      </c>
      <c r="L58" s="9">
        <v>619</v>
      </c>
    </row>
    <row r="60" spans="1:12" ht="20.100000000000001" customHeight="1">
      <c r="A60" s="15" t="s">
        <v>106</v>
      </c>
      <c r="B60" s="11" t="s">
        <v>107</v>
      </c>
      <c r="C60" s="499" t="s">
        <v>108</v>
      </c>
      <c r="D60" s="500"/>
      <c r="E60" s="500"/>
      <c r="F60" s="500"/>
      <c r="G60" s="500"/>
      <c r="H60" s="500"/>
      <c r="I60" s="500"/>
      <c r="J60" s="500"/>
      <c r="K60" s="500"/>
      <c r="L60" s="500"/>
    </row>
    <row r="61" spans="1:12" ht="20.100000000000001" customHeight="1">
      <c r="A61" s="13"/>
      <c r="B61" s="12"/>
      <c r="C61" s="499"/>
      <c r="D61" s="500"/>
      <c r="E61" s="500"/>
      <c r="F61" s="500"/>
      <c r="G61" s="500"/>
      <c r="H61" s="500"/>
      <c r="I61" s="500"/>
      <c r="J61" s="500"/>
      <c r="K61" s="500"/>
      <c r="L61" s="500"/>
    </row>
    <row r="62" spans="1:12" ht="20.100000000000001" customHeight="1">
      <c r="A62" s="13"/>
      <c r="B62" s="11" t="s">
        <v>51</v>
      </c>
      <c r="C62" s="499" t="s">
        <v>109</v>
      </c>
      <c r="D62" s="500"/>
      <c r="E62" s="500"/>
      <c r="F62" s="500"/>
      <c r="G62" s="500"/>
      <c r="H62" s="500"/>
      <c r="I62" s="500"/>
      <c r="J62" s="500"/>
      <c r="K62" s="500"/>
      <c r="L62" s="500"/>
    </row>
    <row r="63" spans="1:12" ht="20.100000000000001" customHeight="1">
      <c r="A63" s="13"/>
      <c r="B63" s="12"/>
      <c r="C63" s="499"/>
      <c r="D63" s="500"/>
      <c r="E63" s="500"/>
      <c r="F63" s="500"/>
      <c r="G63" s="500"/>
      <c r="H63" s="500"/>
      <c r="I63" s="500"/>
      <c r="J63" s="500"/>
      <c r="K63" s="500"/>
      <c r="L63" s="500"/>
    </row>
    <row r="64" spans="1:12" ht="20.100000000000001" customHeight="1">
      <c r="A64" s="13"/>
      <c r="B64" s="11" t="s">
        <v>110</v>
      </c>
      <c r="C64" s="504" t="s">
        <v>111</v>
      </c>
      <c r="D64" s="504"/>
      <c r="E64" s="504"/>
      <c r="F64" s="504"/>
      <c r="G64" s="504"/>
      <c r="H64" s="504"/>
      <c r="I64" s="504"/>
      <c r="J64" s="504"/>
      <c r="K64" s="504"/>
      <c r="L64" s="505"/>
    </row>
    <row r="65" spans="1:12" ht="20.100000000000001" customHeight="1">
      <c r="A65" s="13"/>
      <c r="B65" s="12"/>
      <c r="C65" s="506"/>
      <c r="D65" s="506"/>
      <c r="E65" s="506"/>
      <c r="F65" s="506"/>
      <c r="G65" s="506"/>
      <c r="H65" s="506"/>
      <c r="I65" s="506"/>
      <c r="J65" s="506"/>
      <c r="K65" s="506"/>
      <c r="L65" s="507"/>
    </row>
    <row r="66" spans="1:12" ht="20.100000000000001" customHeight="1">
      <c r="A66" s="14"/>
      <c r="B66" s="10" t="s">
        <v>49</v>
      </c>
      <c r="C66" s="502" t="s">
        <v>112</v>
      </c>
      <c r="D66" s="503"/>
      <c r="E66" s="503"/>
      <c r="F66" s="503"/>
      <c r="G66" s="503"/>
      <c r="H66" s="503"/>
      <c r="I66" s="503"/>
      <c r="J66" s="503"/>
      <c r="K66" s="503"/>
      <c r="L66" s="503"/>
    </row>
    <row r="67" spans="1:12" ht="20.100000000000001" customHeight="1">
      <c r="A67" s="15" t="s">
        <v>113</v>
      </c>
      <c r="B67" s="10" t="s">
        <v>114</v>
      </c>
      <c r="C67" s="502" t="s">
        <v>116</v>
      </c>
      <c r="D67" s="503"/>
      <c r="E67" s="503"/>
      <c r="F67" s="503"/>
      <c r="G67" s="503"/>
      <c r="H67" s="503"/>
      <c r="I67" s="503"/>
      <c r="J67" s="503"/>
      <c r="K67" s="503"/>
      <c r="L67" s="503"/>
    </row>
    <row r="68" spans="1:12" ht="20.100000000000001" customHeight="1">
      <c r="A68" s="14"/>
      <c r="B68" s="10" t="s">
        <v>115</v>
      </c>
      <c r="C68" s="502" t="s">
        <v>117</v>
      </c>
      <c r="D68" s="503"/>
      <c r="E68" s="503"/>
      <c r="F68" s="503"/>
      <c r="G68" s="503"/>
      <c r="H68" s="503"/>
      <c r="I68" s="503"/>
      <c r="J68" s="503"/>
      <c r="K68" s="503"/>
      <c r="L68" s="503"/>
    </row>
    <row r="69" spans="1:12" ht="20.100000000000001" customHeight="1">
      <c r="A69" s="15" t="s">
        <v>118</v>
      </c>
      <c r="B69" s="10" t="s">
        <v>84</v>
      </c>
      <c r="C69" s="502" t="s">
        <v>119</v>
      </c>
      <c r="D69" s="503"/>
      <c r="E69" s="503"/>
      <c r="F69" s="503"/>
      <c r="G69" s="503"/>
      <c r="H69" s="503"/>
      <c r="I69" s="503"/>
      <c r="J69" s="503"/>
      <c r="K69" s="503"/>
      <c r="L69" s="503"/>
    </row>
    <row r="70" spans="1:12" ht="20.100000000000001" customHeight="1">
      <c r="A70" s="13"/>
      <c r="B70" s="10" t="s">
        <v>55</v>
      </c>
      <c r="C70" s="502" t="s">
        <v>120</v>
      </c>
      <c r="D70" s="503"/>
      <c r="E70" s="503"/>
      <c r="F70" s="503"/>
      <c r="G70" s="503"/>
      <c r="H70" s="503"/>
      <c r="I70" s="503"/>
      <c r="J70" s="503"/>
      <c r="K70" s="503"/>
      <c r="L70" s="503"/>
    </row>
    <row r="71" spans="1:12" ht="20.100000000000001" customHeight="1">
      <c r="A71" s="13"/>
      <c r="B71" s="10" t="s">
        <v>94</v>
      </c>
      <c r="C71" s="502" t="s">
        <v>122</v>
      </c>
      <c r="D71" s="503"/>
      <c r="E71" s="503"/>
      <c r="F71" s="503"/>
      <c r="G71" s="503"/>
      <c r="H71" s="503"/>
      <c r="I71" s="503"/>
      <c r="J71" s="503"/>
      <c r="K71" s="503"/>
      <c r="L71" s="503"/>
    </row>
    <row r="72" spans="1:12" ht="20.100000000000001" customHeight="1">
      <c r="A72" s="14"/>
      <c r="B72" s="10" t="s">
        <v>54</v>
      </c>
      <c r="C72" s="502" t="s">
        <v>121</v>
      </c>
      <c r="D72" s="503"/>
      <c r="E72" s="503"/>
      <c r="F72" s="503"/>
      <c r="G72" s="503"/>
      <c r="H72" s="503"/>
      <c r="I72" s="503"/>
      <c r="J72" s="503"/>
      <c r="K72" s="503"/>
      <c r="L72" s="503"/>
    </row>
    <row r="73" spans="1:12" ht="20.100000000000001" customHeight="1">
      <c r="A73" s="16" t="s">
        <v>124</v>
      </c>
      <c r="B73" s="10" t="s">
        <v>57</v>
      </c>
      <c r="C73" s="502" t="s">
        <v>125</v>
      </c>
      <c r="D73" s="503"/>
      <c r="E73" s="503"/>
      <c r="F73" s="503"/>
      <c r="G73" s="503"/>
      <c r="H73" s="503"/>
      <c r="I73" s="503"/>
      <c r="J73" s="503"/>
      <c r="K73" s="503"/>
      <c r="L73" s="503"/>
    </row>
    <row r="74" spans="1:12" ht="20.100000000000001" customHeight="1">
      <c r="A74" s="14" t="s">
        <v>123</v>
      </c>
      <c r="B74" s="10" t="s">
        <v>92</v>
      </c>
      <c r="C74" s="502" t="s">
        <v>126</v>
      </c>
      <c r="D74" s="503"/>
      <c r="E74" s="503"/>
      <c r="F74" s="503"/>
      <c r="G74" s="503"/>
      <c r="H74" s="503"/>
      <c r="I74" s="503"/>
      <c r="J74" s="503"/>
      <c r="K74" s="503"/>
      <c r="L74" s="503"/>
    </row>
  </sheetData>
  <mergeCells count="78">
    <mergeCell ref="C72:L72"/>
    <mergeCell ref="C73:L73"/>
    <mergeCell ref="C74:L74"/>
    <mergeCell ref="C64:L65"/>
    <mergeCell ref="C66:L66"/>
    <mergeCell ref="C67:L67"/>
    <mergeCell ref="C68:L68"/>
    <mergeCell ref="C69:L69"/>
    <mergeCell ref="C70:L70"/>
    <mergeCell ref="C71:L71"/>
    <mergeCell ref="B54:C54"/>
    <mergeCell ref="B55:C55"/>
    <mergeCell ref="C60:L61"/>
    <mergeCell ref="C62:L63"/>
    <mergeCell ref="A56:G56"/>
    <mergeCell ref="A58:G58"/>
    <mergeCell ref="B48:C48"/>
    <mergeCell ref="B49:C49"/>
    <mergeCell ref="B50:C50"/>
    <mergeCell ref="B51:C51"/>
    <mergeCell ref="B52:C52"/>
    <mergeCell ref="B53:C53"/>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H47:L47"/>
    <mergeCell ref="A1:L1"/>
    <mergeCell ref="A2:L2"/>
    <mergeCell ref="A3:C3"/>
    <mergeCell ref="D3:D4"/>
    <mergeCell ref="H3:L3"/>
    <mergeCell ref="A45:G45"/>
    <mergeCell ref="B4:C4"/>
    <mergeCell ref="B5:C5"/>
    <mergeCell ref="B6:C6"/>
    <mergeCell ref="E3:E4"/>
    <mergeCell ref="F3:F4"/>
    <mergeCell ref="G3:G4"/>
    <mergeCell ref="A47:C47"/>
    <mergeCell ref="D47:D48"/>
    <mergeCell ref="E47:E48"/>
    <mergeCell ref="F47:F48"/>
    <mergeCell ref="G47:G48"/>
    <mergeCell ref="B7:C7"/>
    <mergeCell ref="B8:C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45"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zoomScale="115" zoomScaleNormal="115" zoomScaleSheetLayoutView="100" workbookViewId="0">
      <selection activeCell="G1" sqref="G1"/>
    </sheetView>
  </sheetViews>
  <sheetFormatPr defaultColWidth="12.625" defaultRowHeight="20.100000000000001" customHeight="1"/>
  <cols>
    <col min="1" max="3" width="15.625" style="2" customWidth="1"/>
    <col min="4" max="6" width="15.625" style="1" customWidth="1"/>
    <col min="7" max="8" width="12.625" style="1" customWidth="1"/>
    <col min="9" max="12" width="12.625" style="18" customWidth="1"/>
    <col min="13" max="16384" width="12.625" style="1"/>
  </cols>
  <sheetData>
    <row r="1" spans="1:6" ht="20.100000000000001" customHeight="1">
      <c r="A1" s="2" t="s">
        <v>295</v>
      </c>
    </row>
    <row r="2" spans="1:6" ht="20.100000000000001" customHeight="1">
      <c r="A2" s="2" t="s">
        <v>359</v>
      </c>
      <c r="E2" s="485" t="s">
        <v>294</v>
      </c>
      <c r="F2" s="485"/>
    </row>
    <row r="3" spans="1:6" ht="20.100000000000001" customHeight="1">
      <c r="A3" s="17" t="s">
        <v>127</v>
      </c>
      <c r="B3" s="17" t="s">
        <v>298</v>
      </c>
      <c r="C3" s="17" t="s">
        <v>299</v>
      </c>
      <c r="D3" s="17" t="s">
        <v>300</v>
      </c>
      <c r="E3" s="17" t="s">
        <v>301</v>
      </c>
      <c r="F3" s="17" t="s">
        <v>302</v>
      </c>
    </row>
    <row r="4" spans="1:6" ht="20.100000000000001" customHeight="1">
      <c r="A4" s="52" t="s">
        <v>128</v>
      </c>
      <c r="B4" s="24" t="s">
        <v>129</v>
      </c>
      <c r="C4" s="24" t="s">
        <v>130</v>
      </c>
      <c r="D4" s="25" t="s" ph="1">
        <v>221</v>
      </c>
      <c r="E4" s="26"/>
      <c r="F4" s="26"/>
    </row>
    <row r="5" spans="1:6" ht="20.100000000000001" customHeight="1">
      <c r="A5" s="53"/>
      <c r="B5" s="27" t="s">
        <v>131</v>
      </c>
      <c r="C5" s="27" t="s">
        <v>130</v>
      </c>
      <c r="D5" s="28" t="s" ph="1">
        <v>222</v>
      </c>
      <c r="E5" s="29"/>
      <c r="F5" s="29"/>
    </row>
    <row r="6" spans="1:6" ht="20.100000000000001" customHeight="1">
      <c r="A6" s="53"/>
      <c r="B6" s="55" t="s">
        <v>132</v>
      </c>
      <c r="C6" s="27" t="s">
        <v>133</v>
      </c>
      <c r="D6" s="28" t="s" ph="1">
        <v>223</v>
      </c>
      <c r="E6" s="29"/>
      <c r="F6" s="29"/>
    </row>
    <row r="7" spans="1:6" ht="20.100000000000001" customHeight="1">
      <c r="A7" s="54"/>
      <c r="B7" s="54"/>
      <c r="C7" s="27" t="s">
        <v>134</v>
      </c>
      <c r="D7" s="28" t="s" ph="1">
        <v>224</v>
      </c>
      <c r="E7" s="29"/>
      <c r="F7" s="29"/>
    </row>
    <row r="8" spans="1:6" ht="20.100000000000001" customHeight="1">
      <c r="A8" s="55" t="s">
        <v>135</v>
      </c>
      <c r="B8" s="27" t="s">
        <v>136</v>
      </c>
      <c r="C8" s="27" t="s">
        <v>130</v>
      </c>
      <c r="D8" s="28" t="s" ph="1">
        <v>225</v>
      </c>
      <c r="E8" s="29"/>
      <c r="F8" s="29"/>
    </row>
    <row r="9" spans="1:6" ht="20.100000000000001" customHeight="1">
      <c r="A9" s="53"/>
      <c r="B9" s="27" t="s">
        <v>137</v>
      </c>
      <c r="C9" s="27" t="s">
        <v>130</v>
      </c>
      <c r="D9" s="28" t="s" ph="1">
        <v>226</v>
      </c>
      <c r="E9" s="29"/>
      <c r="F9" s="29"/>
    </row>
    <row r="10" spans="1:6" ht="20.100000000000001" customHeight="1">
      <c r="A10" s="54"/>
      <c r="B10" s="27" t="s">
        <v>138</v>
      </c>
      <c r="C10" s="27" t="s">
        <v>130</v>
      </c>
      <c r="D10" s="28" t="s" ph="1">
        <v>227</v>
      </c>
      <c r="E10" s="29"/>
      <c r="F10" s="29"/>
    </row>
    <row r="11" spans="1:6" ht="20.100000000000001" customHeight="1">
      <c r="A11" s="55" t="s">
        <v>139</v>
      </c>
      <c r="B11" s="55" t="s">
        <v>140</v>
      </c>
      <c r="C11" s="27" t="s">
        <v>141</v>
      </c>
      <c r="D11" s="28" t="s" ph="1">
        <v>228</v>
      </c>
      <c r="E11" s="29"/>
      <c r="F11" s="29"/>
    </row>
    <row r="12" spans="1:6" ht="20.100000000000001" customHeight="1">
      <c r="A12" s="53"/>
      <c r="B12" s="53"/>
      <c r="C12" s="30" t="s">
        <v>142</v>
      </c>
      <c r="D12" s="28" t="s" ph="1">
        <v>229</v>
      </c>
      <c r="E12" s="29"/>
      <c r="F12" s="29"/>
    </row>
    <row r="13" spans="1:6" ht="20.100000000000001" customHeight="1">
      <c r="A13" s="53"/>
      <c r="B13" s="53"/>
      <c r="C13" s="27" t="s">
        <v>143</v>
      </c>
      <c r="D13" s="28" t="s" ph="1">
        <v>230</v>
      </c>
      <c r="E13" s="29"/>
      <c r="F13" s="29"/>
    </row>
    <row r="14" spans="1:6" ht="20.100000000000001" customHeight="1">
      <c r="A14" s="53"/>
      <c r="B14" s="53"/>
      <c r="C14" s="31" t="s">
        <v>144</v>
      </c>
      <c r="D14" s="28" t="s" ph="1">
        <v>231</v>
      </c>
      <c r="E14" s="29"/>
      <c r="F14" s="29"/>
    </row>
    <row r="15" spans="1:6" ht="20.100000000000001" customHeight="1">
      <c r="A15" s="53"/>
      <c r="B15" s="53"/>
      <c r="C15" s="27" t="s">
        <v>145</v>
      </c>
      <c r="D15" s="28" t="s" ph="1">
        <v>232</v>
      </c>
      <c r="E15" s="29"/>
      <c r="F15" s="29"/>
    </row>
    <row r="16" spans="1:6" ht="20.100000000000001" customHeight="1">
      <c r="A16" s="53"/>
      <c r="B16" s="53"/>
      <c r="C16" s="30" t="s">
        <v>296</v>
      </c>
      <c r="D16" s="28" t="s" ph="1">
        <v>233</v>
      </c>
      <c r="E16" s="29"/>
      <c r="F16" s="29"/>
    </row>
    <row r="17" spans="1:6" ht="20.100000000000001" customHeight="1">
      <c r="A17" s="53"/>
      <c r="B17" s="53"/>
      <c r="C17" s="27" t="s">
        <v>146</v>
      </c>
      <c r="D17" s="28" t="s" ph="1">
        <v>234</v>
      </c>
      <c r="E17" s="29"/>
      <c r="F17" s="29"/>
    </row>
    <row r="18" spans="1:6" ht="20.100000000000001" customHeight="1">
      <c r="A18" s="53"/>
      <c r="B18" s="53"/>
      <c r="C18" s="30" t="s">
        <v>147</v>
      </c>
      <c r="D18" s="28" t="s" ph="1">
        <v>235</v>
      </c>
      <c r="E18" s="29"/>
      <c r="F18" s="29"/>
    </row>
    <row r="19" spans="1:6" ht="20.100000000000001" customHeight="1">
      <c r="A19" s="53"/>
      <c r="B19" s="53"/>
      <c r="C19" s="27" t="s">
        <v>148</v>
      </c>
      <c r="D19" s="28" t="s" ph="1">
        <v>236</v>
      </c>
      <c r="E19" s="29"/>
      <c r="F19" s="29"/>
    </row>
    <row r="20" spans="1:6" ht="20.100000000000001" customHeight="1">
      <c r="A20" s="53"/>
      <c r="B20" s="53"/>
      <c r="C20" s="27" t="s">
        <v>149</v>
      </c>
      <c r="D20" s="28" t="s" ph="1">
        <v>237</v>
      </c>
      <c r="E20" s="29"/>
      <c r="F20" s="29"/>
    </row>
    <row r="21" spans="1:6" ht="20.100000000000001" customHeight="1">
      <c r="A21" s="53"/>
      <c r="B21" s="53"/>
      <c r="C21" s="27" t="s">
        <v>150</v>
      </c>
      <c r="D21" s="28" t="s" ph="1">
        <v>238</v>
      </c>
      <c r="E21" s="29"/>
      <c r="F21" s="29"/>
    </row>
    <row r="22" spans="1:6" ht="20.100000000000001" customHeight="1">
      <c r="A22" s="53"/>
      <c r="B22" s="53"/>
      <c r="C22" s="27" t="s">
        <v>151</v>
      </c>
      <c r="D22" s="28" t="s" ph="1">
        <v>239</v>
      </c>
      <c r="E22" s="29"/>
      <c r="F22" s="29"/>
    </row>
    <row r="23" spans="1:6" ht="20.100000000000001" customHeight="1">
      <c r="A23" s="53"/>
      <c r="B23" s="53"/>
      <c r="C23" s="30" t="s">
        <v>152</v>
      </c>
      <c r="D23" s="28" t="s" ph="1">
        <v>240</v>
      </c>
      <c r="E23" s="29"/>
      <c r="F23" s="29"/>
    </row>
    <row r="24" spans="1:6" ht="20.100000000000001" customHeight="1">
      <c r="A24" s="53"/>
      <c r="B24" s="53"/>
      <c r="C24" s="27" t="s">
        <v>153</v>
      </c>
      <c r="D24" s="28" t="s" ph="1">
        <v>241</v>
      </c>
      <c r="E24" s="29"/>
      <c r="F24" s="29"/>
    </row>
    <row r="25" spans="1:6" ht="20.100000000000001" customHeight="1">
      <c r="A25" s="53"/>
      <c r="B25" s="53"/>
      <c r="C25" s="27" t="s">
        <v>154</v>
      </c>
      <c r="D25" s="32" t="s" ph="1">
        <v>242</v>
      </c>
      <c r="E25" s="29"/>
      <c r="F25" s="29"/>
    </row>
    <row r="26" spans="1:6" ht="20.100000000000001" customHeight="1">
      <c r="A26" s="53"/>
      <c r="B26" s="53"/>
      <c r="C26" s="27" t="s">
        <v>155</v>
      </c>
      <c r="D26" s="28" t="s" ph="1">
        <v>243</v>
      </c>
      <c r="E26" s="29"/>
      <c r="F26" s="29"/>
    </row>
    <row r="27" spans="1:6" ht="20.100000000000001" customHeight="1">
      <c r="A27" s="53"/>
      <c r="B27" s="53"/>
      <c r="C27" s="27" t="s">
        <v>156</v>
      </c>
      <c r="D27" s="28" t="s" ph="1">
        <v>244</v>
      </c>
      <c r="E27" s="29"/>
      <c r="F27" s="29"/>
    </row>
    <row r="28" spans="1:6" ht="20.100000000000001" customHeight="1">
      <c r="A28" s="53"/>
      <c r="B28" s="54"/>
      <c r="C28" s="27" t="s">
        <v>156</v>
      </c>
      <c r="D28" s="32" t="s" ph="1">
        <v>245</v>
      </c>
      <c r="E28" s="29"/>
      <c r="F28" s="29"/>
    </row>
    <row r="29" spans="1:6" ht="20.100000000000001" customHeight="1">
      <c r="A29" s="53"/>
      <c r="B29" s="27" t="s">
        <v>157</v>
      </c>
      <c r="C29" s="27"/>
      <c r="D29" s="33" ph="1"/>
      <c r="E29" s="29"/>
      <c r="F29" s="32" t="s">
        <v>158</v>
      </c>
    </row>
    <row r="30" spans="1:6" ht="20.100000000000001" customHeight="1">
      <c r="A30" s="53"/>
      <c r="B30" s="27" t="s">
        <v>159</v>
      </c>
      <c r="C30" s="27"/>
      <c r="D30" s="33" ph="1"/>
      <c r="E30" s="29"/>
      <c r="F30" s="32" t="s">
        <v>158</v>
      </c>
    </row>
    <row r="31" spans="1:6" ht="20.100000000000001" customHeight="1">
      <c r="A31" s="53"/>
      <c r="B31" s="27" t="s">
        <v>160</v>
      </c>
      <c r="C31" s="27"/>
      <c r="D31" s="33" ph="1"/>
      <c r="E31" s="29"/>
      <c r="F31" s="32" t="s">
        <v>158</v>
      </c>
    </row>
    <row r="32" spans="1:6" ht="20.100000000000001" customHeight="1">
      <c r="A32" s="53"/>
      <c r="B32" s="27" t="s">
        <v>161</v>
      </c>
      <c r="C32" s="27"/>
      <c r="D32" s="33" ph="1"/>
      <c r="E32" s="29"/>
      <c r="F32" s="32" t="s">
        <v>158</v>
      </c>
    </row>
    <row r="33" spans="1:6" ht="20.100000000000001" customHeight="1">
      <c r="A33" s="53"/>
      <c r="B33" s="27" t="s">
        <v>162</v>
      </c>
      <c r="C33" s="27"/>
      <c r="D33" s="33" ph="1"/>
      <c r="E33" s="29"/>
      <c r="F33" s="32" t="s">
        <v>158</v>
      </c>
    </row>
    <row r="34" spans="1:6" ht="20.100000000000001" customHeight="1">
      <c r="A34" s="53"/>
      <c r="B34" s="27" t="s">
        <v>163</v>
      </c>
      <c r="C34" s="27" t="s">
        <v>130</v>
      </c>
      <c r="D34" s="28" t="s" ph="1">
        <v>246</v>
      </c>
      <c r="E34" s="29"/>
      <c r="F34" s="29"/>
    </row>
    <row r="35" spans="1:6" ht="20.100000000000001" customHeight="1">
      <c r="A35" s="53"/>
      <c r="B35" s="55" t="s">
        <v>164</v>
      </c>
      <c r="C35" s="27" t="s">
        <v>141</v>
      </c>
      <c r="D35" s="28" t="s" ph="1">
        <v>247</v>
      </c>
      <c r="E35" s="29"/>
      <c r="F35" s="29"/>
    </row>
    <row r="36" spans="1:6" ht="20.100000000000001" customHeight="1">
      <c r="A36" s="53"/>
      <c r="B36" s="53"/>
      <c r="C36" s="27" t="s">
        <v>165</v>
      </c>
      <c r="D36" s="28" t="s" ph="1">
        <v>248</v>
      </c>
      <c r="E36" s="29"/>
      <c r="F36" s="29"/>
    </row>
    <row r="37" spans="1:6" ht="20.100000000000001" customHeight="1">
      <c r="A37" s="53"/>
      <c r="B37" s="53"/>
      <c r="C37" s="27" t="s">
        <v>166</v>
      </c>
      <c r="D37" s="28" t="s" ph="1">
        <v>249</v>
      </c>
      <c r="E37" s="29"/>
      <c r="F37" s="29"/>
    </row>
    <row r="38" spans="1:6" ht="20.100000000000001" customHeight="1">
      <c r="A38" s="53"/>
      <c r="B38" s="53"/>
      <c r="C38" s="27" t="s">
        <v>167</v>
      </c>
      <c r="D38" s="28" t="s" ph="1">
        <v>250</v>
      </c>
      <c r="E38" s="29"/>
      <c r="F38" s="29"/>
    </row>
    <row r="39" spans="1:6" ht="20.100000000000001" customHeight="1">
      <c r="A39" s="53"/>
      <c r="B39" s="53"/>
      <c r="C39" s="27" t="s">
        <v>168</v>
      </c>
      <c r="D39" s="28" t="s" ph="1">
        <v>251</v>
      </c>
      <c r="E39" s="29"/>
      <c r="F39" s="29"/>
    </row>
    <row r="40" spans="1:6" ht="20.100000000000001" customHeight="1">
      <c r="A40" s="53"/>
      <c r="B40" s="53"/>
      <c r="C40" s="27" t="s">
        <v>169</v>
      </c>
      <c r="D40" s="28" t="s" ph="1">
        <v>252</v>
      </c>
      <c r="E40" s="29"/>
      <c r="F40" s="29"/>
    </row>
    <row r="41" spans="1:6" ht="20.100000000000001" customHeight="1">
      <c r="A41" s="53"/>
      <c r="B41" s="54"/>
      <c r="C41" s="27" t="s">
        <v>149</v>
      </c>
      <c r="D41" s="28" t="s" ph="1">
        <v>253</v>
      </c>
      <c r="E41" s="29"/>
      <c r="F41" s="29"/>
    </row>
    <row r="42" spans="1:6" ht="20.100000000000001" customHeight="1">
      <c r="A42" s="53"/>
      <c r="B42" s="55" t="s">
        <v>170</v>
      </c>
      <c r="C42" s="27" t="s">
        <v>133</v>
      </c>
      <c r="D42" s="28" t="s" ph="1">
        <v>254</v>
      </c>
      <c r="E42" s="29"/>
      <c r="F42" s="29"/>
    </row>
    <row r="43" spans="1:6" ht="20.100000000000001" customHeight="1">
      <c r="A43" s="54"/>
      <c r="B43" s="54"/>
      <c r="C43" s="27" t="s">
        <v>171</v>
      </c>
      <c r="D43" s="28" ph="1"/>
      <c r="E43" s="29"/>
      <c r="F43" s="28" t="s" ph="1">
        <v>297</v>
      </c>
    </row>
    <row r="44" spans="1:6" ht="20.100000000000001" customHeight="1">
      <c r="A44" s="27" t="s">
        <v>172</v>
      </c>
      <c r="B44" s="27" t="s">
        <v>173</v>
      </c>
      <c r="C44" s="27" t="s">
        <v>174</v>
      </c>
      <c r="D44" s="28" t="s" ph="1">
        <v>255</v>
      </c>
      <c r="E44" s="29"/>
      <c r="F44" s="29"/>
    </row>
    <row r="45" spans="1:6" ht="20.100000000000001" customHeight="1">
      <c r="A45" s="55" t="s">
        <v>175</v>
      </c>
      <c r="B45" s="27" t="s">
        <v>176</v>
      </c>
      <c r="C45" s="27" t="s">
        <v>130</v>
      </c>
      <c r="D45" s="28" t="s" ph="1">
        <v>256</v>
      </c>
      <c r="E45" s="29"/>
      <c r="F45" s="29"/>
    </row>
    <row r="46" spans="1:6" ht="20.100000000000001" customHeight="1">
      <c r="A46" s="53"/>
      <c r="B46" s="27" t="s">
        <v>177</v>
      </c>
      <c r="C46" s="27" t="s">
        <v>130</v>
      </c>
      <c r="D46" s="34" t="s" ph="1">
        <v>257</v>
      </c>
      <c r="E46" s="29"/>
      <c r="F46" s="29"/>
    </row>
    <row r="47" spans="1:6" ht="20.100000000000001" customHeight="1">
      <c r="A47" s="54"/>
      <c r="B47" s="27" t="s">
        <v>178</v>
      </c>
      <c r="C47" s="27" t="s">
        <v>130</v>
      </c>
      <c r="D47" s="34" t="s" ph="1">
        <v>257</v>
      </c>
      <c r="E47" s="29"/>
      <c r="F47" s="29"/>
    </row>
    <row r="48" spans="1:6" ht="20.100000000000001" customHeight="1">
      <c r="A48" s="55" t="s">
        <v>179</v>
      </c>
      <c r="B48" s="27" t="s">
        <v>180</v>
      </c>
      <c r="C48" s="27" t="s">
        <v>130</v>
      </c>
      <c r="D48" s="28" t="s" ph="1">
        <v>258</v>
      </c>
      <c r="E48" s="29"/>
      <c r="F48" s="29"/>
    </row>
    <row r="49" spans="1:6" ht="20.100000000000001" customHeight="1">
      <c r="A49" s="53"/>
      <c r="B49" s="27" t="s">
        <v>181</v>
      </c>
      <c r="C49" s="27" t="s">
        <v>182</v>
      </c>
      <c r="D49" s="28" t="s" ph="1">
        <v>259</v>
      </c>
      <c r="E49" s="29"/>
      <c r="F49" s="29"/>
    </row>
    <row r="50" spans="1:6" ht="20.100000000000001" customHeight="1">
      <c r="A50" s="53"/>
      <c r="B50" s="55" t="s">
        <v>183</v>
      </c>
      <c r="C50" s="27" t="s">
        <v>184</v>
      </c>
      <c r="D50" s="28" t="s" ph="1">
        <v>260</v>
      </c>
      <c r="E50" s="29"/>
      <c r="F50" s="29"/>
    </row>
    <row r="51" spans="1:6" ht="20.100000000000001" customHeight="1">
      <c r="A51" s="53"/>
      <c r="B51" s="53"/>
      <c r="C51" s="27" t="s">
        <v>185</v>
      </c>
      <c r="D51" s="28" t="s" ph="1">
        <v>261</v>
      </c>
      <c r="E51" s="29"/>
      <c r="F51" s="29"/>
    </row>
    <row r="52" spans="1:6" ht="20.100000000000001" customHeight="1">
      <c r="A52" s="53"/>
      <c r="B52" s="53"/>
      <c r="C52" s="27" t="s">
        <v>166</v>
      </c>
      <c r="D52" s="28" t="s" ph="1">
        <v>262</v>
      </c>
      <c r="E52" s="29"/>
      <c r="F52" s="29"/>
    </row>
    <row r="53" spans="1:6" ht="20.100000000000001" customHeight="1">
      <c r="A53" s="53"/>
      <c r="B53" s="53"/>
      <c r="C53" s="27" t="s">
        <v>166</v>
      </c>
      <c r="D53" s="28" t="s" ph="1">
        <v>263</v>
      </c>
      <c r="E53" s="29"/>
      <c r="F53" s="29"/>
    </row>
    <row r="54" spans="1:6" ht="20.100000000000001" customHeight="1">
      <c r="A54" s="53"/>
      <c r="B54" s="53"/>
      <c r="C54" s="27" t="s">
        <v>149</v>
      </c>
      <c r="D54" s="28" t="s" ph="1">
        <v>264</v>
      </c>
      <c r="E54" s="29"/>
      <c r="F54" s="29"/>
    </row>
    <row r="55" spans="1:6" ht="20.100000000000001" customHeight="1">
      <c r="A55" s="54"/>
      <c r="B55" s="54"/>
      <c r="C55" s="27" t="s">
        <v>186</v>
      </c>
      <c r="D55" s="28" t="s" ph="1">
        <v>265</v>
      </c>
      <c r="E55" s="29"/>
      <c r="F55" s="29"/>
    </row>
    <row r="56" spans="1:6" ht="20.100000000000001" customHeight="1">
      <c r="A56" s="55" t="s">
        <v>187</v>
      </c>
      <c r="B56" s="27" t="s">
        <v>188</v>
      </c>
      <c r="C56" s="27" t="s">
        <v>130</v>
      </c>
      <c r="D56" s="28" t="s" ph="1">
        <v>266</v>
      </c>
      <c r="E56" s="29"/>
      <c r="F56" s="29"/>
    </row>
    <row r="57" spans="1:6" ht="20.100000000000001" customHeight="1">
      <c r="A57" s="54"/>
      <c r="B57" s="27" t="s">
        <v>189</v>
      </c>
      <c r="C57" s="27" t="s">
        <v>130</v>
      </c>
      <c r="D57" s="28" t="s" ph="1">
        <v>267</v>
      </c>
      <c r="E57" s="29"/>
      <c r="F57" s="29"/>
    </row>
    <row r="58" spans="1:6" ht="20.100000000000001" customHeight="1">
      <c r="A58" s="55" t="s">
        <v>190</v>
      </c>
      <c r="B58" s="27" t="s">
        <v>191</v>
      </c>
      <c r="C58" s="27" t="s">
        <v>130</v>
      </c>
      <c r="D58" s="28" t="s" ph="1">
        <v>268</v>
      </c>
      <c r="E58" s="29"/>
      <c r="F58" s="29"/>
    </row>
    <row r="59" spans="1:6" ht="20.100000000000001" customHeight="1">
      <c r="A59" s="54"/>
      <c r="B59" s="27" t="s">
        <v>192</v>
      </c>
      <c r="C59" s="27" t="s">
        <v>130</v>
      </c>
      <c r="D59" s="28" t="s" ph="1">
        <v>269</v>
      </c>
      <c r="E59" s="29"/>
      <c r="F59" s="29"/>
    </row>
    <row r="60" spans="1:6" ht="20.100000000000001" customHeight="1">
      <c r="A60" s="55" t="s">
        <v>193</v>
      </c>
      <c r="B60" s="55" t="s">
        <v>194</v>
      </c>
      <c r="C60" s="30" t="s">
        <v>195</v>
      </c>
      <c r="D60" s="28" t="s" ph="1">
        <v>270</v>
      </c>
      <c r="E60" s="29"/>
      <c r="F60" s="29"/>
    </row>
    <row r="61" spans="1:6" ht="20.100000000000001" customHeight="1">
      <c r="A61" s="53"/>
      <c r="B61" s="53"/>
      <c r="C61" s="27" t="s">
        <v>196</v>
      </c>
      <c r="D61" s="28" t="s" ph="1">
        <v>271</v>
      </c>
      <c r="E61" s="29"/>
      <c r="F61" s="29"/>
    </row>
    <row r="62" spans="1:6" ht="20.100000000000001" customHeight="1">
      <c r="A62" s="53"/>
      <c r="B62" s="53"/>
      <c r="C62" s="27" t="s">
        <v>197</v>
      </c>
      <c r="D62" s="28" t="s" ph="1">
        <v>272</v>
      </c>
      <c r="E62" s="29"/>
      <c r="F62" s="29"/>
    </row>
    <row r="63" spans="1:6" ht="20.100000000000001" customHeight="1">
      <c r="A63" s="53"/>
      <c r="B63" s="53"/>
      <c r="C63" s="27" t="s">
        <v>198</v>
      </c>
      <c r="D63" s="28" t="s" ph="1">
        <v>273</v>
      </c>
      <c r="E63" s="29"/>
      <c r="F63" s="29"/>
    </row>
    <row r="64" spans="1:6" ht="20.100000000000001" customHeight="1">
      <c r="A64" s="53"/>
      <c r="B64" s="54"/>
      <c r="C64" s="27" t="s">
        <v>199</v>
      </c>
      <c r="D64" s="28" t="s" ph="1">
        <v>274</v>
      </c>
      <c r="E64" s="29"/>
      <c r="F64" s="29"/>
    </row>
    <row r="65" spans="1:6" ht="20.100000000000001" customHeight="1">
      <c r="A65" s="53"/>
      <c r="B65" s="27" t="s">
        <v>200</v>
      </c>
      <c r="C65" s="27" t="s">
        <v>130</v>
      </c>
      <c r="D65" s="28" t="s" ph="1">
        <v>275</v>
      </c>
      <c r="E65" s="29"/>
      <c r="F65" s="29"/>
    </row>
    <row r="66" spans="1:6" ht="20.100000000000001" customHeight="1">
      <c r="A66" s="54"/>
      <c r="B66" s="27" t="s">
        <v>201</v>
      </c>
      <c r="C66" s="27" t="s">
        <v>130</v>
      </c>
      <c r="D66" s="28" t="s" ph="1">
        <v>276</v>
      </c>
      <c r="E66" s="29"/>
      <c r="F66" s="29"/>
    </row>
    <row r="67" spans="1:6" ht="20.100000000000001" customHeight="1">
      <c r="A67" s="55" t="s">
        <v>202</v>
      </c>
      <c r="B67" s="55" t="s">
        <v>203</v>
      </c>
      <c r="C67" s="27" t="s">
        <v>204</v>
      </c>
      <c r="D67" s="28" t="s" ph="1">
        <v>277</v>
      </c>
      <c r="E67" s="29"/>
      <c r="F67" s="29"/>
    </row>
    <row r="68" spans="1:6" ht="20.100000000000001" customHeight="1">
      <c r="A68" s="53"/>
      <c r="B68" s="53"/>
      <c r="C68" s="27" t="s">
        <v>205</v>
      </c>
      <c r="D68" s="28" t="s" ph="1">
        <v>278</v>
      </c>
      <c r="E68" s="29"/>
      <c r="F68" s="29"/>
    </row>
    <row r="69" spans="1:6" ht="20.100000000000001" customHeight="1">
      <c r="A69" s="53"/>
      <c r="B69" s="53"/>
      <c r="C69" s="27" t="s">
        <v>206</v>
      </c>
      <c r="D69" s="28" t="s" ph="1">
        <v>279</v>
      </c>
      <c r="E69" s="29"/>
      <c r="F69" s="29"/>
    </row>
    <row r="70" spans="1:6" ht="20.100000000000001" customHeight="1">
      <c r="A70" s="54"/>
      <c r="B70" s="54"/>
      <c r="C70" s="27" t="s">
        <v>196</v>
      </c>
      <c r="D70" s="28" t="s" ph="1">
        <v>280</v>
      </c>
      <c r="E70" s="29"/>
      <c r="F70" s="29"/>
    </row>
    <row r="71" spans="1:6" ht="20.100000000000001" customHeight="1">
      <c r="A71" s="55" t="s">
        <v>207</v>
      </c>
      <c r="B71" s="55" t="s">
        <v>208</v>
      </c>
      <c r="C71" s="27" t="s">
        <v>205</v>
      </c>
      <c r="D71" s="28" t="s" ph="1">
        <v>281</v>
      </c>
      <c r="E71" s="29"/>
      <c r="F71" s="29"/>
    </row>
    <row r="72" spans="1:6" ht="20.100000000000001" customHeight="1">
      <c r="A72" s="53"/>
      <c r="B72" s="53"/>
      <c r="C72" s="27" t="s">
        <v>143</v>
      </c>
      <c r="D72" s="28" t="s" ph="1">
        <v>282</v>
      </c>
      <c r="E72" s="29"/>
      <c r="F72" s="29"/>
    </row>
    <row r="73" spans="1:6" ht="20.100000000000001" customHeight="1">
      <c r="A73" s="54"/>
      <c r="B73" s="54"/>
      <c r="C73" s="27" t="s">
        <v>209</v>
      </c>
      <c r="D73" s="28" t="s" ph="1">
        <v>283</v>
      </c>
      <c r="E73" s="29"/>
      <c r="F73" s="29"/>
    </row>
    <row r="74" spans="1:6" ht="20.100000000000001" customHeight="1">
      <c r="A74" s="55" t="s">
        <v>210</v>
      </c>
      <c r="B74" s="55" t="s">
        <v>211</v>
      </c>
      <c r="C74" s="27" t="s">
        <v>133</v>
      </c>
      <c r="D74" s="28" t="s" ph="1">
        <v>284</v>
      </c>
      <c r="E74" s="29"/>
      <c r="F74" s="29"/>
    </row>
    <row r="75" spans="1:6" ht="20.100000000000001" customHeight="1">
      <c r="A75" s="53"/>
      <c r="B75" s="53"/>
      <c r="C75" s="27" t="s">
        <v>212</v>
      </c>
      <c r="D75" s="28" t="s" ph="1">
        <v>285</v>
      </c>
      <c r="E75" s="29"/>
      <c r="F75" s="29"/>
    </row>
    <row r="76" spans="1:6" ht="20.100000000000001" customHeight="1">
      <c r="A76" s="54"/>
      <c r="B76" s="54"/>
      <c r="C76" s="27" t="s">
        <v>166</v>
      </c>
      <c r="D76" s="28" t="s" ph="1">
        <v>286</v>
      </c>
      <c r="E76" s="29"/>
      <c r="F76" s="29"/>
    </row>
    <row r="77" spans="1:6" ht="20.100000000000001" customHeight="1">
      <c r="A77" s="27" t="s">
        <v>213</v>
      </c>
      <c r="B77" s="27" t="s">
        <v>214</v>
      </c>
      <c r="C77" s="27" t="s">
        <v>130</v>
      </c>
      <c r="D77" s="28" t="s" ph="1">
        <v>287</v>
      </c>
      <c r="E77" s="29"/>
      <c r="F77" s="29"/>
    </row>
    <row r="78" spans="1:6" ht="20.100000000000001" customHeight="1">
      <c r="A78" s="27" t="s">
        <v>215</v>
      </c>
      <c r="B78" s="27" t="s">
        <v>216</v>
      </c>
      <c r="C78" s="27" t="s">
        <v>130</v>
      </c>
      <c r="D78" s="28" t="s" ph="1">
        <v>288</v>
      </c>
      <c r="E78" s="29"/>
      <c r="F78" s="29"/>
    </row>
    <row r="79" spans="1:6" ht="20.100000000000001" customHeight="1">
      <c r="A79" s="55" t="s">
        <v>217</v>
      </c>
      <c r="B79" s="55" t="s">
        <v>218</v>
      </c>
      <c r="C79" s="27" t="s">
        <v>204</v>
      </c>
      <c r="D79" s="28" t="s" ph="1">
        <v>289</v>
      </c>
      <c r="E79" s="29"/>
      <c r="F79" s="29"/>
    </row>
    <row r="80" spans="1:6" ht="20.100000000000001" customHeight="1">
      <c r="A80" s="53"/>
      <c r="B80" s="53"/>
      <c r="C80" s="27" t="s">
        <v>219</v>
      </c>
      <c r="D80" s="28" t="s" ph="1">
        <v>290</v>
      </c>
      <c r="E80" s="29"/>
      <c r="F80" s="29"/>
    </row>
    <row r="81" spans="1:6" ht="20.100000000000001" customHeight="1">
      <c r="A81" s="53"/>
      <c r="B81" s="53"/>
      <c r="C81" s="27" t="s">
        <v>143</v>
      </c>
      <c r="D81" s="35" t="s" ph="1">
        <v>291</v>
      </c>
      <c r="E81" s="29"/>
      <c r="F81" s="29"/>
    </row>
    <row r="82" spans="1:6" ht="20.100000000000001" customHeight="1">
      <c r="A82" s="53"/>
      <c r="B82" s="54"/>
      <c r="C82" s="27" t="s">
        <v>154</v>
      </c>
      <c r="D82" s="28" t="s" ph="1">
        <v>292</v>
      </c>
      <c r="E82" s="29"/>
      <c r="F82" s="29"/>
    </row>
    <row r="83" spans="1:6" ht="20.100000000000001" customHeight="1">
      <c r="A83" s="56"/>
      <c r="B83" s="36" t="s">
        <v>220</v>
      </c>
      <c r="C83" s="36" t="s">
        <v>130</v>
      </c>
      <c r="D83" s="37" t="s" ph="1">
        <v>293</v>
      </c>
      <c r="E83" s="38"/>
      <c r="F83" s="38"/>
    </row>
    <row r="84" spans="1:6" ht="20.100000000000001" customHeight="1">
      <c r="A84" s="39"/>
      <c r="B84" s="39"/>
      <c r="C84" s="39"/>
      <c r="D84" s="40" ph="1"/>
      <c r="E84" s="41"/>
      <c r="F84" s="41"/>
    </row>
    <row r="85" spans="1:6" ht="20.100000000000001" customHeight="1">
      <c r="A85" s="508" t="s">
        <v>360</v>
      </c>
      <c r="B85" s="508"/>
      <c r="C85" s="42"/>
      <c r="D85" s="43" ph="1"/>
      <c r="E85" s="485" t="s">
        <v>294</v>
      </c>
      <c r="F85" s="485"/>
    </row>
    <row r="86" spans="1:6" ht="20.100000000000001" customHeight="1">
      <c r="A86" s="17" t="s">
        <v>127</v>
      </c>
      <c r="B86" s="17" t="s">
        <v>298</v>
      </c>
      <c r="C86" s="17" t="s">
        <v>299</v>
      </c>
      <c r="D86" s="17" t="s">
        <v>300</v>
      </c>
      <c r="E86" s="17" t="s">
        <v>301</v>
      </c>
      <c r="F86" s="17" t="s">
        <v>302</v>
      </c>
    </row>
    <row r="87" spans="1:6" ht="20.100000000000001" customHeight="1">
      <c r="A87" s="57" t="s">
        <v>303</v>
      </c>
      <c r="B87" s="44" t="s">
        <v>304</v>
      </c>
      <c r="C87" s="44" t="s">
        <v>305</v>
      </c>
      <c r="D87" s="25" t="s" ph="1">
        <v>306</v>
      </c>
      <c r="E87" s="45" ph="1"/>
      <c r="F87" s="25" ph="1"/>
    </row>
    <row r="88" spans="1:6" ht="20.100000000000001" customHeight="1">
      <c r="A88" s="58"/>
      <c r="B88" s="46" t="s">
        <v>307</v>
      </c>
      <c r="C88" s="46" t="s">
        <v>308</v>
      </c>
      <c r="D88" s="28" t="s" ph="1">
        <v>309</v>
      </c>
      <c r="E88" s="33" ph="1"/>
      <c r="F88" s="28" ph="1"/>
    </row>
    <row r="89" spans="1:6" ht="20.100000000000001" customHeight="1">
      <c r="A89" s="46" t="s">
        <v>310</v>
      </c>
      <c r="B89" s="46" t="s">
        <v>311</v>
      </c>
      <c r="C89" s="46" t="s">
        <v>308</v>
      </c>
      <c r="D89" s="28" t="s" ph="1">
        <v>312</v>
      </c>
      <c r="E89" s="33" ph="1"/>
      <c r="F89" s="28" ph="1"/>
    </row>
    <row r="90" spans="1:6" ht="20.100000000000001" customHeight="1">
      <c r="A90" s="59" t="s">
        <v>313</v>
      </c>
      <c r="B90" s="59" t="s">
        <v>314</v>
      </c>
      <c r="C90" s="46" t="s">
        <v>315</v>
      </c>
      <c r="D90" s="28" t="s" ph="1">
        <v>316</v>
      </c>
      <c r="E90" s="33" ph="1"/>
      <c r="F90" s="28" ph="1"/>
    </row>
    <row r="91" spans="1:6" ht="20.100000000000001" customHeight="1">
      <c r="A91" s="60"/>
      <c r="B91" s="60"/>
      <c r="C91" s="46" t="s">
        <v>317</v>
      </c>
      <c r="D91" s="28" t="s" ph="1">
        <v>318</v>
      </c>
      <c r="E91" s="33" ph="1"/>
      <c r="F91" s="28" ph="1"/>
    </row>
    <row r="92" spans="1:6" ht="20.100000000000001" customHeight="1">
      <c r="A92" s="60"/>
      <c r="B92" s="58"/>
      <c r="C92" s="46" t="s">
        <v>319</v>
      </c>
      <c r="D92" s="28" t="s" ph="1">
        <v>320</v>
      </c>
      <c r="E92" s="33" ph="1"/>
      <c r="F92" s="28"/>
    </row>
    <row r="93" spans="1:6" ht="20.100000000000001" customHeight="1">
      <c r="A93" s="58"/>
      <c r="B93" s="46" t="s">
        <v>321</v>
      </c>
      <c r="C93" s="46" t="s">
        <v>308</v>
      </c>
      <c r="D93" s="28" t="s" ph="1">
        <v>322</v>
      </c>
      <c r="E93" s="33" ph="1"/>
      <c r="F93" s="28" ph="1"/>
    </row>
    <row r="94" spans="1:6" ht="20.100000000000001" customHeight="1">
      <c r="A94" s="46" t="s">
        <v>323</v>
      </c>
      <c r="B94" s="46" t="s">
        <v>324</v>
      </c>
      <c r="C94" s="46" t="s">
        <v>308</v>
      </c>
      <c r="D94" s="28" t="s" ph="1">
        <v>325</v>
      </c>
      <c r="E94" s="28" ph="1"/>
      <c r="F94" s="28" ph="1"/>
    </row>
    <row r="95" spans="1:6" ht="20.100000000000001" customHeight="1">
      <c r="A95" s="59" t="s">
        <v>326</v>
      </c>
      <c r="B95" s="46" t="s">
        <v>327</v>
      </c>
      <c r="C95" s="46" t="s">
        <v>328</v>
      </c>
      <c r="D95" s="28" t="s" ph="1">
        <v>329</v>
      </c>
      <c r="E95" s="33"/>
      <c r="F95" s="28" ph="1"/>
    </row>
    <row r="96" spans="1:6" ht="20.100000000000001" customHeight="1">
      <c r="A96" s="61"/>
      <c r="B96" s="46" t="s">
        <v>330</v>
      </c>
      <c r="C96" s="46" t="s">
        <v>308</v>
      </c>
      <c r="D96" s="28" t="s" ph="1">
        <v>331</v>
      </c>
      <c r="E96" s="28" ph="1"/>
      <c r="F96" s="28" ph="1"/>
    </row>
    <row r="97" spans="1:6" ht="20.100000000000001" customHeight="1">
      <c r="A97" s="58"/>
      <c r="B97" s="46" t="s">
        <v>332</v>
      </c>
      <c r="C97" s="46" t="s">
        <v>308</v>
      </c>
      <c r="D97" s="28" t="s" ph="1">
        <v>333</v>
      </c>
      <c r="E97" s="33" ph="1"/>
      <c r="F97" s="28" ph="1"/>
    </row>
    <row r="98" spans="1:6" ht="20.100000000000001" customHeight="1">
      <c r="A98" s="46" t="s">
        <v>334</v>
      </c>
      <c r="B98" s="46" t="s">
        <v>335</v>
      </c>
      <c r="C98" s="47" t="s">
        <v>336</v>
      </c>
      <c r="D98" s="28" t="s" ph="1">
        <v>337</v>
      </c>
      <c r="E98" s="28" ph="1"/>
      <c r="F98" s="28" ph="1"/>
    </row>
    <row r="99" spans="1:6" ht="20.100000000000001" customHeight="1">
      <c r="A99" s="46" t="s">
        <v>338</v>
      </c>
      <c r="B99" s="46" t="s">
        <v>339</v>
      </c>
      <c r="C99" s="46" t="s">
        <v>340</v>
      </c>
      <c r="D99" s="28" t="s" ph="1">
        <v>341</v>
      </c>
      <c r="E99" s="28" ph="1"/>
      <c r="F99" s="28" ph="1"/>
    </row>
    <row r="100" spans="1:6" ht="20.100000000000001" customHeight="1">
      <c r="A100" s="46" t="s">
        <v>342</v>
      </c>
      <c r="B100" s="46" t="s">
        <v>343</v>
      </c>
      <c r="C100" s="46" t="s">
        <v>344</v>
      </c>
      <c r="D100" s="28" t="s" ph="1">
        <v>345</v>
      </c>
      <c r="E100" s="33" ph="1"/>
      <c r="F100" s="28" ph="1"/>
    </row>
    <row r="101" spans="1:6" ht="20.100000000000001" customHeight="1">
      <c r="A101" s="46" t="s">
        <v>346</v>
      </c>
      <c r="B101" s="46" t="s">
        <v>347</v>
      </c>
      <c r="C101" s="46" t="s">
        <v>348</v>
      </c>
      <c r="D101" s="28" t="s" ph="1">
        <v>349</v>
      </c>
      <c r="E101" s="33" ph="1"/>
      <c r="F101" s="28" ph="1"/>
    </row>
    <row r="102" spans="1:6" ht="20.100000000000001" customHeight="1">
      <c r="A102" s="46" t="s">
        <v>350</v>
      </c>
      <c r="B102" s="46" t="s">
        <v>351</v>
      </c>
      <c r="C102" s="46" t="s">
        <v>348</v>
      </c>
      <c r="D102" s="28" t="s" ph="1">
        <v>352</v>
      </c>
      <c r="E102" s="33" ph="1"/>
      <c r="F102" s="28" ph="1"/>
    </row>
    <row r="103" spans="1:6" ht="20.100000000000001" customHeight="1">
      <c r="A103" s="46" t="s">
        <v>353</v>
      </c>
      <c r="B103" s="46" t="s">
        <v>354</v>
      </c>
      <c r="C103" s="46" t="s">
        <v>308</v>
      </c>
      <c r="D103" s="28" t="s" ph="1">
        <v>355</v>
      </c>
      <c r="E103" s="28" ph="1"/>
      <c r="F103" s="28" ph="1"/>
    </row>
    <row r="104" spans="1:6" ht="20.100000000000001" customHeight="1">
      <c r="A104" s="48" t="s">
        <v>356</v>
      </c>
      <c r="B104" s="48" t="s">
        <v>357</v>
      </c>
      <c r="C104" s="48" t="s">
        <v>308</v>
      </c>
      <c r="D104" s="37" t="s" ph="1">
        <v>358</v>
      </c>
      <c r="E104" s="49" ph="1"/>
      <c r="F104" s="37" ph="1"/>
    </row>
    <row r="105" spans="1:6" ht="20.100000000000001" customHeight="1">
      <c r="A105" s="2" t="s">
        <v>924</v>
      </c>
      <c r="B105" s="50"/>
      <c r="C105" s="50"/>
      <c r="D105" s="51"/>
      <c r="E105" s="50"/>
      <c r="F105" s="50"/>
    </row>
    <row r="106" spans="1:6" ht="20.100000000000001" customHeight="1">
      <c r="D106" s="1" ph="1"/>
      <c r="F106" s="1" ph="1"/>
    </row>
    <row r="107" spans="1:6" ht="20.100000000000001" customHeight="1">
      <c r="D107" s="1" ph="1"/>
      <c r="E107" s="1" ph="1"/>
      <c r="F107" s="1" ph="1"/>
    </row>
    <row r="108" spans="1:6" ht="20.100000000000001" customHeight="1">
      <c r="D108" s="1" ph="1"/>
      <c r="E108" s="1" ph="1"/>
      <c r="F108" s="1" ph="1"/>
    </row>
    <row r="109" spans="1:6" ht="20.100000000000001" customHeight="1">
      <c r="D109" s="1" ph="1"/>
      <c r="E109" s="1" ph="1"/>
      <c r="F109" s="1" ph="1"/>
    </row>
  </sheetData>
  <mergeCells count="3">
    <mergeCell ref="E2:F2"/>
    <mergeCell ref="A85:B85"/>
    <mergeCell ref="E85:F85"/>
  </mergeCells>
  <phoneticPr fontId="2"/>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44" max="16383" man="1"/>
    <brk id="84"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I1" sqref="I1"/>
    </sheetView>
  </sheetViews>
  <sheetFormatPr defaultRowHeight="12"/>
  <cols>
    <col min="1" max="1" width="24.5" style="93" bestFit="1" customWidth="1"/>
    <col min="2" max="2" width="7.125" style="94" bestFit="1" customWidth="1"/>
    <col min="3" max="8" width="9.125" style="94" customWidth="1"/>
    <col min="9" max="16384" width="9" style="82"/>
  </cols>
  <sheetData>
    <row r="1" spans="1:12" ht="15" customHeight="1">
      <c r="A1" s="509" t="s">
        <v>382</v>
      </c>
      <c r="B1" s="509"/>
      <c r="C1" s="509"/>
      <c r="D1" s="509"/>
      <c r="E1" s="509"/>
      <c r="F1" s="509"/>
      <c r="G1" s="509"/>
      <c r="H1" s="509"/>
    </row>
    <row r="2" spans="1:12" ht="15" customHeight="1">
      <c r="A2" s="510" t="s">
        <v>381</v>
      </c>
      <c r="B2" s="510"/>
      <c r="C2" s="510"/>
      <c r="D2" s="510"/>
      <c r="E2" s="510"/>
      <c r="F2" s="510"/>
      <c r="G2" s="510"/>
      <c r="H2" s="510"/>
    </row>
    <row r="3" spans="1:12" ht="15" customHeight="1">
      <c r="A3" s="511" t="s">
        <v>383</v>
      </c>
      <c r="B3" s="512"/>
      <c r="C3" s="515" t="s">
        <v>384</v>
      </c>
      <c r="D3" s="516"/>
      <c r="E3" s="517"/>
      <c r="F3" s="515" t="s">
        <v>385</v>
      </c>
      <c r="G3" s="516"/>
      <c r="H3" s="517"/>
    </row>
    <row r="4" spans="1:12" ht="15" customHeight="1">
      <c r="A4" s="513"/>
      <c r="B4" s="514"/>
      <c r="C4" s="95" t="s">
        <v>361</v>
      </c>
      <c r="D4" s="95" t="s">
        <v>362</v>
      </c>
      <c r="E4" s="95" t="s">
        <v>363</v>
      </c>
      <c r="F4" s="95" t="s">
        <v>361</v>
      </c>
      <c r="G4" s="95" t="s">
        <v>362</v>
      </c>
      <c r="H4" s="95" t="s">
        <v>363</v>
      </c>
    </row>
    <row r="5" spans="1:12" ht="30" customHeight="1">
      <c r="A5" s="83" t="s">
        <v>364</v>
      </c>
      <c r="B5" s="84"/>
      <c r="C5" s="85">
        <v>7</v>
      </c>
      <c r="D5" s="85">
        <v>22</v>
      </c>
      <c r="E5" s="85">
        <v>29</v>
      </c>
      <c r="F5" s="85">
        <v>2</v>
      </c>
      <c r="G5" s="85">
        <v>14</v>
      </c>
      <c r="H5" s="85">
        <v>16</v>
      </c>
    </row>
    <row r="6" spans="1:12" ht="30" customHeight="1">
      <c r="A6" s="86" t="s">
        <v>365</v>
      </c>
      <c r="B6" s="87" t="s">
        <v>373</v>
      </c>
      <c r="C6" s="88">
        <v>47.157800000000002</v>
      </c>
      <c r="D6" s="88">
        <v>25.6</v>
      </c>
      <c r="E6" s="88">
        <v>72.757800000000003</v>
      </c>
      <c r="F6" s="88">
        <v>4</v>
      </c>
      <c r="G6" s="88">
        <v>14.5</v>
      </c>
      <c r="H6" s="88">
        <v>18.5</v>
      </c>
    </row>
    <row r="7" spans="1:12" ht="30" customHeight="1">
      <c r="A7" s="86" t="s">
        <v>366</v>
      </c>
      <c r="B7" s="87" t="s">
        <v>374</v>
      </c>
      <c r="C7" s="88">
        <v>47</v>
      </c>
      <c r="D7" s="88">
        <v>23.5</v>
      </c>
      <c r="E7" s="88">
        <v>70.5</v>
      </c>
      <c r="F7" s="88">
        <v>4</v>
      </c>
      <c r="G7" s="88">
        <v>14</v>
      </c>
      <c r="H7" s="88">
        <v>18</v>
      </c>
      <c r="I7" s="518"/>
      <c r="J7" s="519"/>
      <c r="K7" s="519"/>
      <c r="L7" s="519"/>
    </row>
    <row r="8" spans="1:12" ht="30" customHeight="1">
      <c r="A8" s="86" t="s">
        <v>367</v>
      </c>
      <c r="B8" s="87" t="s">
        <v>375</v>
      </c>
      <c r="C8" s="88">
        <v>13.5326</v>
      </c>
      <c r="D8" s="88">
        <v>2.7450000000000001</v>
      </c>
      <c r="E8" s="88">
        <v>16.2776</v>
      </c>
      <c r="F8" s="88">
        <v>2.5000000000000001E-2</v>
      </c>
      <c r="G8" s="88">
        <v>1.5627</v>
      </c>
      <c r="H8" s="88">
        <v>1.5876999999999999</v>
      </c>
      <c r="I8" s="518"/>
      <c r="J8" s="519"/>
      <c r="K8" s="519"/>
      <c r="L8" s="519"/>
    </row>
    <row r="9" spans="1:12" ht="30" customHeight="1">
      <c r="A9" s="86" t="s">
        <v>368</v>
      </c>
      <c r="B9" s="87" t="s">
        <v>376</v>
      </c>
      <c r="C9" s="88">
        <v>60.532600000000002</v>
      </c>
      <c r="D9" s="88">
        <v>26.245000000000001</v>
      </c>
      <c r="E9" s="88">
        <v>86.777600000000007</v>
      </c>
      <c r="F9" s="88">
        <v>4.0250000000000004</v>
      </c>
      <c r="G9" s="88">
        <v>15.5627</v>
      </c>
      <c r="H9" s="88">
        <v>19.587699999999998</v>
      </c>
      <c r="I9" s="518"/>
      <c r="J9" s="519"/>
      <c r="K9" s="519"/>
      <c r="L9" s="519"/>
    </row>
    <row r="10" spans="1:12" ht="30" customHeight="1">
      <c r="A10" s="86" t="s">
        <v>369</v>
      </c>
      <c r="B10" s="87" t="s">
        <v>377</v>
      </c>
      <c r="C10" s="458">
        <v>0.99665378792055603</v>
      </c>
      <c r="D10" s="458">
        <v>0.91796875</v>
      </c>
      <c r="E10" s="458">
        <v>0.96896827556633103</v>
      </c>
      <c r="F10" s="458">
        <v>1</v>
      </c>
      <c r="G10" s="458">
        <v>0.96551724137931039</v>
      </c>
      <c r="H10" s="458">
        <v>0.97297297297297303</v>
      </c>
      <c r="I10" s="518"/>
      <c r="J10" s="519"/>
      <c r="K10" s="519"/>
      <c r="L10" s="519"/>
    </row>
    <row r="11" spans="1:12" ht="30" customHeight="1">
      <c r="A11" s="86" t="s">
        <v>370</v>
      </c>
      <c r="B11" s="87" t="s">
        <v>378</v>
      </c>
      <c r="C11" s="458">
        <v>1.28361798048255</v>
      </c>
      <c r="D11" s="458">
        <v>1.0251953125</v>
      </c>
      <c r="E11" s="458">
        <v>1.1926913677983666</v>
      </c>
      <c r="F11" s="458">
        <v>1.0062500000000001</v>
      </c>
      <c r="G11" s="458">
        <v>1.0732896551724138</v>
      </c>
      <c r="H11" s="458">
        <v>1.0587945945945945</v>
      </c>
      <c r="I11" s="518"/>
      <c r="J11" s="519"/>
      <c r="K11" s="519"/>
      <c r="L11" s="519"/>
    </row>
    <row r="12" spans="1:12" ht="30" customHeight="1">
      <c r="A12" s="86" t="s">
        <v>371</v>
      </c>
      <c r="B12" s="87" t="s">
        <v>379</v>
      </c>
      <c r="C12" s="88">
        <v>0.15780000000000172</v>
      </c>
      <c r="D12" s="88">
        <v>2.1000000000000014</v>
      </c>
      <c r="E12" s="88">
        <v>2.2578000000000031</v>
      </c>
      <c r="F12" s="88">
        <v>0</v>
      </c>
      <c r="G12" s="88">
        <v>0.5</v>
      </c>
      <c r="H12" s="88">
        <v>0.5</v>
      </c>
      <c r="I12" s="518"/>
      <c r="J12" s="519"/>
      <c r="K12" s="519"/>
      <c r="L12" s="519"/>
    </row>
    <row r="13" spans="1:12" ht="30" customHeight="1">
      <c r="A13" s="89" t="s">
        <v>372</v>
      </c>
      <c r="B13" s="90" t="s">
        <v>380</v>
      </c>
      <c r="C13" s="91">
        <v>-13.3748</v>
      </c>
      <c r="D13" s="92">
        <v>-0.64499999999999957</v>
      </c>
      <c r="E13" s="91">
        <v>-14.0198</v>
      </c>
      <c r="F13" s="92">
        <v>-2.5000000000000355E-2</v>
      </c>
      <c r="G13" s="92">
        <v>-1.0626999999999995</v>
      </c>
      <c r="H13" s="92">
        <v>-1.0876999999999981</v>
      </c>
      <c r="I13" s="518"/>
      <c r="J13" s="519"/>
      <c r="K13" s="519"/>
      <c r="L13" s="519"/>
    </row>
    <row r="14" spans="1:12" ht="15" customHeight="1">
      <c r="A14" s="520" t="s">
        <v>925</v>
      </c>
      <c r="B14" s="520"/>
      <c r="C14" s="520"/>
      <c r="D14" s="520"/>
      <c r="E14" s="520"/>
      <c r="F14" s="520"/>
      <c r="G14" s="520"/>
      <c r="H14" s="520"/>
    </row>
    <row r="15" spans="1:12" ht="15" customHeight="1">
      <c r="A15" s="473" t="s">
        <v>926</v>
      </c>
      <c r="B15" s="472"/>
      <c r="C15" s="472"/>
      <c r="D15" s="472"/>
      <c r="E15" s="472"/>
      <c r="F15" s="472"/>
      <c r="G15" s="472"/>
      <c r="H15" s="472"/>
    </row>
    <row r="16" spans="1:12" ht="15" customHeight="1">
      <c r="A16" s="472" t="s">
        <v>927</v>
      </c>
      <c r="B16" s="472"/>
      <c r="C16" s="472"/>
      <c r="D16" s="472"/>
      <c r="E16" s="472"/>
      <c r="F16" s="472"/>
      <c r="G16" s="472"/>
      <c r="H16" s="472"/>
    </row>
    <row r="17" spans="1:8" ht="15" customHeight="1">
      <c r="A17" s="509"/>
      <c r="B17" s="509"/>
      <c r="C17" s="509"/>
      <c r="D17" s="509"/>
      <c r="E17" s="509"/>
      <c r="F17" s="509"/>
      <c r="G17" s="509"/>
      <c r="H17" s="509"/>
    </row>
    <row r="18" spans="1:8" ht="30" customHeight="1">
      <c r="A18" s="509"/>
      <c r="B18" s="509"/>
      <c r="C18" s="509"/>
      <c r="D18" s="509"/>
      <c r="E18" s="509"/>
      <c r="F18" s="509"/>
      <c r="G18" s="509"/>
      <c r="H18" s="509"/>
    </row>
    <row r="19" spans="1:8" ht="30" customHeight="1">
      <c r="A19" s="509"/>
      <c r="B19" s="509"/>
      <c r="C19" s="509"/>
      <c r="D19" s="509"/>
      <c r="E19" s="509"/>
      <c r="F19" s="509"/>
      <c r="G19" s="509"/>
      <c r="H19" s="509"/>
    </row>
    <row r="20" spans="1:8" ht="30" customHeight="1">
      <c r="A20" s="509"/>
      <c r="B20" s="509"/>
      <c r="C20" s="509"/>
      <c r="D20" s="509"/>
      <c r="E20" s="509"/>
      <c r="F20" s="509"/>
      <c r="G20" s="509"/>
      <c r="H20" s="509"/>
    </row>
    <row r="21" spans="1:8" ht="30" customHeight="1">
      <c r="A21" s="509"/>
      <c r="B21" s="509"/>
      <c r="C21" s="509"/>
      <c r="D21" s="509"/>
      <c r="E21" s="509"/>
      <c r="F21" s="509"/>
      <c r="G21" s="509"/>
      <c r="H21" s="509"/>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2">
    <mergeCell ref="A18:H18"/>
    <mergeCell ref="A19:H19"/>
    <mergeCell ref="A20:H20"/>
    <mergeCell ref="A21:H21"/>
    <mergeCell ref="A14:H14"/>
    <mergeCell ref="A17:H17"/>
    <mergeCell ref="A1:H1"/>
    <mergeCell ref="A2:H2"/>
    <mergeCell ref="A3:B4"/>
    <mergeCell ref="C3:E3"/>
    <mergeCell ref="F3:H3"/>
    <mergeCell ref="I7:L1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98" customFormat="1" ht="15" customHeight="1">
      <c r="A1" s="478" t="s">
        <v>404</v>
      </c>
      <c r="B1" s="478"/>
      <c r="C1" s="478"/>
      <c r="D1" s="478"/>
      <c r="E1" s="478"/>
      <c r="F1" s="478"/>
      <c r="G1" s="478"/>
      <c r="H1" s="478"/>
      <c r="I1" s="478"/>
    </row>
    <row r="2" spans="1:9" s="98" customFormat="1" ht="15" customHeight="1">
      <c r="A2" s="523" t="s">
        <v>381</v>
      </c>
      <c r="B2" s="523"/>
      <c r="C2" s="523"/>
      <c r="D2" s="523"/>
      <c r="E2" s="523"/>
      <c r="F2" s="523"/>
      <c r="G2" s="523"/>
      <c r="H2" s="523"/>
      <c r="I2" s="523"/>
    </row>
    <row r="3" spans="1:9" s="98" customFormat="1" ht="15" customHeight="1">
      <c r="A3" s="481" t="s">
        <v>386</v>
      </c>
      <c r="B3" s="481" t="s">
        <v>387</v>
      </c>
      <c r="C3" s="524" t="s">
        <v>388</v>
      </c>
      <c r="D3" s="525" t="s">
        <v>389</v>
      </c>
      <c r="E3" s="102"/>
      <c r="F3" s="526" t="s">
        <v>390</v>
      </c>
      <c r="G3" s="102"/>
      <c r="H3" s="522" t="s">
        <v>391</v>
      </c>
      <c r="I3" s="102"/>
    </row>
    <row r="4" spans="1:9" s="98" customFormat="1" ht="15" customHeight="1">
      <c r="A4" s="481"/>
      <c r="B4" s="481"/>
      <c r="C4" s="524"/>
      <c r="D4" s="525"/>
      <c r="E4" s="296" t="s">
        <v>392</v>
      </c>
      <c r="F4" s="526"/>
      <c r="G4" s="305" t="s">
        <v>393</v>
      </c>
      <c r="H4" s="522"/>
      <c r="I4" s="103" t="s">
        <v>369</v>
      </c>
    </row>
    <row r="5" spans="1:9" s="98" customFormat="1" ht="30" customHeight="1">
      <c r="A5" s="52" t="s">
        <v>394</v>
      </c>
      <c r="B5" s="290" t="s">
        <v>395</v>
      </c>
      <c r="C5" s="291">
        <v>17.45</v>
      </c>
      <c r="D5" s="297">
        <v>21.805</v>
      </c>
      <c r="E5" s="301">
        <v>18</v>
      </c>
      <c r="F5" s="297">
        <v>4.3550000000000004</v>
      </c>
      <c r="G5" s="301">
        <v>0.55000000000000071</v>
      </c>
      <c r="H5" s="306">
        <v>1.249570200573066</v>
      </c>
      <c r="I5" s="310">
        <v>1.0315186246418337</v>
      </c>
    </row>
    <row r="6" spans="1:9" s="98" customFormat="1" ht="30" customHeight="1">
      <c r="A6" s="54"/>
      <c r="B6" s="294" t="s">
        <v>403</v>
      </c>
      <c r="C6" s="295">
        <v>5.7675000000000001</v>
      </c>
      <c r="D6" s="298">
        <v>7.2</v>
      </c>
      <c r="E6" s="302">
        <v>7</v>
      </c>
      <c r="F6" s="298">
        <v>1.4325000000000001</v>
      </c>
      <c r="G6" s="302">
        <v>1.2324999999999999</v>
      </c>
      <c r="H6" s="307">
        <v>1.2483745123537062</v>
      </c>
      <c r="I6" s="311">
        <v>1.2136974425661031</v>
      </c>
    </row>
    <row r="7" spans="1:9" s="98" customFormat="1" ht="30" customHeight="1">
      <c r="A7" s="156" t="s">
        <v>70</v>
      </c>
      <c r="B7" s="294" t="s">
        <v>396</v>
      </c>
      <c r="C7" s="295">
        <v>6.23</v>
      </c>
      <c r="D7" s="298">
        <v>7.25</v>
      </c>
      <c r="E7" s="302">
        <v>6</v>
      </c>
      <c r="F7" s="298">
        <v>1.0199999999999996</v>
      </c>
      <c r="G7" s="302">
        <v>-0.23000000000000043</v>
      </c>
      <c r="H7" s="307">
        <v>1.1637239165329052</v>
      </c>
      <c r="I7" s="311">
        <v>0.96308186195826639</v>
      </c>
    </row>
    <row r="8" spans="1:9" s="98" customFormat="1" ht="30" customHeight="1">
      <c r="A8" s="156" t="s">
        <v>69</v>
      </c>
      <c r="B8" s="294" t="s">
        <v>397</v>
      </c>
      <c r="C8" s="295">
        <v>5.3883000000000001</v>
      </c>
      <c r="D8" s="298">
        <v>7.1371000000000002</v>
      </c>
      <c r="E8" s="302">
        <v>5</v>
      </c>
      <c r="F8" s="298">
        <v>1.7488000000000001</v>
      </c>
      <c r="G8" s="302">
        <v>-0.38830000000000009</v>
      </c>
      <c r="H8" s="307">
        <v>1.3245550544698699</v>
      </c>
      <c r="I8" s="311">
        <v>0.92793645491156762</v>
      </c>
    </row>
    <row r="9" spans="1:9" s="98" customFormat="1" ht="30" customHeight="1">
      <c r="A9" s="156" t="s">
        <v>398</v>
      </c>
      <c r="B9" s="294" t="s">
        <v>399</v>
      </c>
      <c r="C9" s="295">
        <v>4.7619999999999996</v>
      </c>
      <c r="D9" s="298">
        <v>7.4380000000000006</v>
      </c>
      <c r="E9" s="302">
        <v>4</v>
      </c>
      <c r="F9" s="298">
        <v>2.676000000000001</v>
      </c>
      <c r="G9" s="302">
        <v>-0.76199999999999957</v>
      </c>
      <c r="H9" s="307">
        <v>1.5619487610247798</v>
      </c>
      <c r="I9" s="311">
        <v>0.83998320033599339</v>
      </c>
    </row>
    <row r="10" spans="1:9" s="98" customFormat="1" ht="30" customHeight="1">
      <c r="A10" s="156" t="s">
        <v>400</v>
      </c>
      <c r="B10" s="294" t="s">
        <v>401</v>
      </c>
      <c r="C10" s="295">
        <v>3</v>
      </c>
      <c r="D10" s="298">
        <v>5.2149999999999999</v>
      </c>
      <c r="E10" s="302">
        <v>3</v>
      </c>
      <c r="F10" s="298">
        <v>2.2149999999999999</v>
      </c>
      <c r="G10" s="302">
        <v>0</v>
      </c>
      <c r="H10" s="307">
        <v>1.7383333333333333</v>
      </c>
      <c r="I10" s="311">
        <v>1</v>
      </c>
    </row>
    <row r="11" spans="1:9" s="98" customFormat="1" ht="30" customHeight="1">
      <c r="A11" s="36" t="s">
        <v>73</v>
      </c>
      <c r="B11" s="292" t="s">
        <v>402</v>
      </c>
      <c r="C11" s="293">
        <v>4.5599999999999996</v>
      </c>
      <c r="D11" s="299">
        <v>4.4874999999999998</v>
      </c>
      <c r="E11" s="303">
        <v>4</v>
      </c>
      <c r="F11" s="299">
        <v>-7.2499999999999787E-2</v>
      </c>
      <c r="G11" s="303">
        <v>-0.55999999999999961</v>
      </c>
      <c r="H11" s="308">
        <v>0.98410087719298245</v>
      </c>
      <c r="I11" s="312">
        <v>0.87719298245614041</v>
      </c>
    </row>
    <row r="12" spans="1:9" s="98" customFormat="1" ht="30" customHeight="1">
      <c r="A12" s="96" t="s">
        <v>363</v>
      </c>
      <c r="B12" s="288" t="s">
        <v>405</v>
      </c>
      <c r="C12" s="289">
        <v>47.157800000000002</v>
      </c>
      <c r="D12" s="300">
        <v>60.532600000000002</v>
      </c>
      <c r="E12" s="304">
        <v>47</v>
      </c>
      <c r="F12" s="300">
        <v>13.3748</v>
      </c>
      <c r="G12" s="304">
        <v>-0.15780000000000172</v>
      </c>
      <c r="H12" s="309">
        <v>1.28361798048255</v>
      </c>
      <c r="I12" s="313">
        <v>0.99665378792055603</v>
      </c>
    </row>
    <row r="13" spans="1:9" s="98" customFormat="1" ht="15" customHeight="1">
      <c r="A13" s="527" t="s">
        <v>928</v>
      </c>
      <c r="B13" s="527"/>
      <c r="C13" s="527"/>
      <c r="D13" s="527"/>
      <c r="E13" s="527"/>
      <c r="F13" s="527"/>
      <c r="G13" s="527"/>
      <c r="H13" s="527"/>
      <c r="I13" s="527"/>
    </row>
    <row r="14" spans="1:9" s="460" customFormat="1" ht="15" customHeight="1">
      <c r="A14" s="521" t="s">
        <v>929</v>
      </c>
      <c r="B14" s="521"/>
      <c r="C14" s="521"/>
      <c r="D14" s="521"/>
      <c r="E14" s="521"/>
      <c r="F14" s="521"/>
      <c r="G14" s="521"/>
      <c r="H14" s="521"/>
      <c r="I14" s="521"/>
    </row>
    <row r="15" spans="1:9" s="460" customFormat="1" ht="15" customHeight="1">
      <c r="A15" s="521" t="s">
        <v>930</v>
      </c>
      <c r="B15" s="521"/>
      <c r="C15" s="521"/>
      <c r="D15" s="521"/>
      <c r="E15" s="521"/>
      <c r="F15" s="521"/>
      <c r="G15" s="521"/>
      <c r="H15" s="521"/>
      <c r="I15" s="521"/>
    </row>
    <row r="16" spans="1:9" s="98" customFormat="1" ht="15" customHeight="1">
      <c r="A16" s="521" t="s">
        <v>927</v>
      </c>
      <c r="B16" s="521"/>
      <c r="C16" s="521"/>
      <c r="D16" s="521"/>
      <c r="E16" s="521"/>
      <c r="F16" s="521"/>
      <c r="G16" s="521"/>
      <c r="H16" s="521"/>
      <c r="I16" s="521"/>
    </row>
    <row r="17" spans="1:8" s="98" customFormat="1" ht="30" customHeight="1">
      <c r="A17" s="478"/>
      <c r="B17" s="478"/>
      <c r="C17" s="478"/>
      <c r="D17" s="478"/>
      <c r="E17" s="478"/>
      <c r="F17" s="478"/>
      <c r="G17" s="478"/>
      <c r="H17" s="478"/>
    </row>
    <row r="18" spans="1:8" s="98" customFormat="1" ht="30" customHeight="1">
      <c r="A18" s="478"/>
      <c r="B18" s="478"/>
      <c r="C18" s="478"/>
      <c r="D18" s="478"/>
      <c r="E18" s="478"/>
      <c r="F18" s="478"/>
      <c r="G18" s="478"/>
      <c r="H18" s="478"/>
    </row>
    <row r="19" spans="1:8" s="98" customFormat="1" ht="30" customHeight="1">
      <c r="A19" s="23"/>
      <c r="B19" s="99"/>
      <c r="E19" s="100"/>
      <c r="F19" s="100"/>
      <c r="G19" s="101"/>
      <c r="H19" s="101"/>
    </row>
  </sheetData>
  <mergeCells count="14">
    <mergeCell ref="A1:I1"/>
    <mergeCell ref="A2:I2"/>
    <mergeCell ref="A3:A4"/>
    <mergeCell ref="B3:B4"/>
    <mergeCell ref="C3:C4"/>
    <mergeCell ref="D3:D4"/>
    <mergeCell ref="F3:F4"/>
    <mergeCell ref="A14:I14"/>
    <mergeCell ref="A15:I15"/>
    <mergeCell ref="A16:I16"/>
    <mergeCell ref="H3:H4"/>
    <mergeCell ref="A17:H17"/>
    <mergeCell ref="A18:H18"/>
    <mergeCell ref="A13:I1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zoomScaleNormal="100" workbookViewId="0">
      <selection activeCell="G1" sqref="G1"/>
    </sheetView>
  </sheetViews>
  <sheetFormatPr defaultRowHeight="30" customHeight="1"/>
  <cols>
    <col min="1" max="2" width="15.625" style="116" customWidth="1"/>
    <col min="3" max="3" width="15.625" style="117" customWidth="1"/>
    <col min="4" max="4" width="30.625" style="62" customWidth="1"/>
    <col min="5" max="6" width="15.625" style="116" customWidth="1"/>
    <col min="7" max="16384" width="9" style="104"/>
  </cols>
  <sheetData>
    <row r="1" spans="1:6" ht="15" customHeight="1">
      <c r="A1" s="529" t="s">
        <v>551</v>
      </c>
      <c r="B1" s="529"/>
      <c r="C1" s="529"/>
      <c r="D1" s="529"/>
      <c r="E1" s="529"/>
      <c r="F1" s="529"/>
    </row>
    <row r="2" spans="1:6" ht="15" customHeight="1">
      <c r="A2" s="530" t="s">
        <v>552</v>
      </c>
      <c r="B2" s="530"/>
      <c r="C2" s="530"/>
      <c r="D2" s="530"/>
      <c r="E2" s="530"/>
      <c r="F2" s="530"/>
    </row>
    <row r="3" spans="1:6" ht="30" customHeight="1">
      <c r="A3" s="138" t="s">
        <v>406</v>
      </c>
      <c r="B3" s="138" t="s">
        <v>102</v>
      </c>
      <c r="C3" s="20" t="s">
        <v>407</v>
      </c>
      <c r="D3" s="21" t="s">
        <v>408</v>
      </c>
      <c r="E3" s="138" t="s">
        <v>409</v>
      </c>
      <c r="F3" s="138" t="s">
        <v>594</v>
      </c>
    </row>
    <row r="4" spans="1:6" ht="30" customHeight="1">
      <c r="A4" s="118" t="s">
        <v>71</v>
      </c>
      <c r="B4" s="118" t="s">
        <v>410</v>
      </c>
      <c r="C4" s="121" t="s">
        <v>411</v>
      </c>
      <c r="D4" s="121" t="s">
        <v>554</v>
      </c>
      <c r="E4" s="122" t="s">
        <v>412</v>
      </c>
      <c r="F4" s="123" t="s">
        <v>553</v>
      </c>
    </row>
    <row r="5" spans="1:6" ht="30" customHeight="1">
      <c r="A5" s="119"/>
      <c r="B5" s="119"/>
      <c r="C5" s="124" t="s">
        <v>411</v>
      </c>
      <c r="D5" s="124" t="s">
        <v>555</v>
      </c>
      <c r="E5" s="125" t="s">
        <v>413</v>
      </c>
      <c r="F5" s="126" t="s">
        <v>415</v>
      </c>
    </row>
    <row r="6" spans="1:6" ht="30" customHeight="1">
      <c r="A6" s="119"/>
      <c r="B6" s="119"/>
      <c r="C6" s="124" t="s">
        <v>416</v>
      </c>
      <c r="D6" s="127" t="s">
        <v>556</v>
      </c>
      <c r="E6" s="125" t="s">
        <v>413</v>
      </c>
      <c r="F6" s="126" t="s">
        <v>415</v>
      </c>
    </row>
    <row r="7" spans="1:6" ht="30" customHeight="1">
      <c r="A7" s="120"/>
      <c r="B7" s="120"/>
      <c r="C7" s="128" t="s">
        <v>411</v>
      </c>
      <c r="D7" s="129" t="s">
        <v>557</v>
      </c>
      <c r="E7" s="130" t="s">
        <v>413</v>
      </c>
      <c r="F7" s="131" t="s">
        <v>417</v>
      </c>
    </row>
    <row r="8" spans="1:6" ht="30" customHeight="1">
      <c r="A8" s="118" t="s">
        <v>96</v>
      </c>
      <c r="B8" s="118" t="s">
        <v>418</v>
      </c>
      <c r="C8" s="121" t="s">
        <v>419</v>
      </c>
      <c r="D8" s="133" t="s">
        <v>576</v>
      </c>
      <c r="E8" s="134" t="s">
        <v>420</v>
      </c>
      <c r="F8" s="123" t="s">
        <v>421</v>
      </c>
    </row>
    <row r="9" spans="1:6" ht="30" customHeight="1">
      <c r="A9" s="119"/>
      <c r="B9" s="119"/>
      <c r="C9" s="124" t="s">
        <v>422</v>
      </c>
      <c r="D9" s="127" t="s">
        <v>558</v>
      </c>
      <c r="E9" s="135" t="s">
        <v>423</v>
      </c>
      <c r="F9" s="126" t="s">
        <v>421</v>
      </c>
    </row>
    <row r="10" spans="1:6" ht="30" customHeight="1">
      <c r="A10" s="119"/>
      <c r="B10" s="119"/>
      <c r="C10" s="124" t="s">
        <v>419</v>
      </c>
      <c r="D10" s="127" t="s">
        <v>559</v>
      </c>
      <c r="E10" s="135" t="s">
        <v>412</v>
      </c>
      <c r="F10" s="126" t="s">
        <v>421</v>
      </c>
    </row>
    <row r="11" spans="1:6" ht="30" customHeight="1">
      <c r="A11" s="119"/>
      <c r="B11" s="119"/>
      <c r="C11" s="124" t="s">
        <v>419</v>
      </c>
      <c r="D11" s="127" t="s">
        <v>557</v>
      </c>
      <c r="E11" s="136" t="s">
        <v>97</v>
      </c>
      <c r="F11" s="126" t="s">
        <v>421</v>
      </c>
    </row>
    <row r="12" spans="1:6" ht="30" customHeight="1">
      <c r="A12" s="119"/>
      <c r="B12" s="119"/>
      <c r="C12" s="124" t="s">
        <v>419</v>
      </c>
      <c r="D12" s="127" t="s">
        <v>577</v>
      </c>
      <c r="E12" s="136" t="s">
        <v>97</v>
      </c>
      <c r="F12" s="126" t="s">
        <v>421</v>
      </c>
    </row>
    <row r="13" spans="1:6" ht="30" customHeight="1">
      <c r="A13" s="119"/>
      <c r="B13" s="119"/>
      <c r="C13" s="124" t="s">
        <v>425</v>
      </c>
      <c r="D13" s="127" t="s">
        <v>578</v>
      </c>
      <c r="E13" s="135" t="s">
        <v>412</v>
      </c>
      <c r="F13" s="126" t="s">
        <v>421</v>
      </c>
    </row>
    <row r="14" spans="1:6" ht="30" customHeight="1">
      <c r="A14" s="119"/>
      <c r="B14" s="119"/>
      <c r="C14" s="124" t="s">
        <v>425</v>
      </c>
      <c r="D14" s="127" t="s">
        <v>558</v>
      </c>
      <c r="E14" s="136" t="s">
        <v>97</v>
      </c>
      <c r="F14" s="126" t="s">
        <v>421</v>
      </c>
    </row>
    <row r="15" spans="1:6" ht="30" customHeight="1">
      <c r="A15" s="119"/>
      <c r="B15" s="119"/>
      <c r="C15" s="124" t="s">
        <v>426</v>
      </c>
      <c r="D15" s="127" t="s">
        <v>558</v>
      </c>
      <c r="E15" s="135" t="s">
        <v>412</v>
      </c>
      <c r="F15" s="126" t="s">
        <v>421</v>
      </c>
    </row>
    <row r="16" spans="1:6" ht="30" customHeight="1">
      <c r="A16" s="119"/>
      <c r="B16" s="119"/>
      <c r="C16" s="124" t="s">
        <v>426</v>
      </c>
      <c r="D16" s="127" t="s">
        <v>560</v>
      </c>
      <c r="E16" s="125" t="s">
        <v>421</v>
      </c>
      <c r="F16" s="126" t="s">
        <v>421</v>
      </c>
    </row>
    <row r="17" spans="1:6" ht="30" customHeight="1">
      <c r="A17" s="119"/>
      <c r="B17" s="119"/>
      <c r="C17" s="124" t="s">
        <v>427</v>
      </c>
      <c r="D17" s="127" t="s">
        <v>559</v>
      </c>
      <c r="E17" s="125" t="s">
        <v>421</v>
      </c>
      <c r="F17" s="126" t="s">
        <v>421</v>
      </c>
    </row>
    <row r="18" spans="1:6" ht="30" customHeight="1">
      <c r="A18" s="119"/>
      <c r="B18" s="119"/>
      <c r="C18" s="124" t="s">
        <v>427</v>
      </c>
      <c r="D18" s="127" t="s">
        <v>561</v>
      </c>
      <c r="E18" s="125" t="s">
        <v>421</v>
      </c>
      <c r="F18" s="126" t="s">
        <v>413</v>
      </c>
    </row>
    <row r="19" spans="1:6" ht="30" customHeight="1">
      <c r="A19" s="119"/>
      <c r="B19" s="119"/>
      <c r="C19" s="124" t="s">
        <v>428</v>
      </c>
      <c r="D19" s="127" t="s">
        <v>579</v>
      </c>
      <c r="E19" s="135" t="s">
        <v>430</v>
      </c>
      <c r="F19" s="126" t="s">
        <v>421</v>
      </c>
    </row>
    <row r="20" spans="1:6" ht="30" customHeight="1">
      <c r="A20" s="119"/>
      <c r="B20" s="119"/>
      <c r="C20" s="124" t="s">
        <v>428</v>
      </c>
      <c r="D20" s="127" t="s">
        <v>579</v>
      </c>
      <c r="E20" s="135" t="s">
        <v>431</v>
      </c>
      <c r="F20" s="126" t="s">
        <v>421</v>
      </c>
    </row>
    <row r="21" spans="1:6" ht="30" customHeight="1">
      <c r="A21" s="119"/>
      <c r="B21" s="119"/>
      <c r="C21" s="124" t="s">
        <v>419</v>
      </c>
      <c r="D21" s="127" t="s">
        <v>560</v>
      </c>
      <c r="E21" s="135" t="s">
        <v>35</v>
      </c>
      <c r="F21" s="126" t="s">
        <v>421</v>
      </c>
    </row>
    <row r="22" spans="1:6" ht="30" customHeight="1">
      <c r="A22" s="119"/>
      <c r="B22" s="119"/>
      <c r="C22" s="124" t="s">
        <v>432</v>
      </c>
      <c r="D22" s="127" t="s">
        <v>580</v>
      </c>
      <c r="E22" s="135" t="s">
        <v>433</v>
      </c>
      <c r="F22" s="126" t="s">
        <v>421</v>
      </c>
    </row>
    <row r="23" spans="1:6" ht="30" customHeight="1">
      <c r="A23" s="119"/>
      <c r="B23" s="119"/>
      <c r="C23" s="124" t="s">
        <v>432</v>
      </c>
      <c r="D23" s="127" t="s">
        <v>581</v>
      </c>
      <c r="E23" s="135" t="s">
        <v>423</v>
      </c>
      <c r="F23" s="126" t="s">
        <v>421</v>
      </c>
    </row>
    <row r="24" spans="1:6" ht="30" customHeight="1">
      <c r="A24" s="119"/>
      <c r="B24" s="119"/>
      <c r="C24" s="124" t="s">
        <v>432</v>
      </c>
      <c r="D24" s="127" t="s">
        <v>557</v>
      </c>
      <c r="E24" s="125" t="s">
        <v>413</v>
      </c>
      <c r="F24" s="126" t="s">
        <v>413</v>
      </c>
    </row>
    <row r="25" spans="1:6" ht="30" customHeight="1">
      <c r="A25" s="119"/>
      <c r="B25" s="119"/>
      <c r="C25" s="124" t="s">
        <v>434</v>
      </c>
      <c r="D25" s="127" t="s">
        <v>558</v>
      </c>
      <c r="E25" s="135" t="s">
        <v>89</v>
      </c>
      <c r="F25" s="126" t="s">
        <v>421</v>
      </c>
    </row>
    <row r="26" spans="1:6" ht="30" customHeight="1">
      <c r="A26" s="119"/>
      <c r="B26" s="119"/>
      <c r="C26" s="124" t="s">
        <v>435</v>
      </c>
      <c r="D26" s="127" t="s">
        <v>582</v>
      </c>
      <c r="E26" s="136" t="s">
        <v>97</v>
      </c>
      <c r="F26" s="126" t="s">
        <v>421</v>
      </c>
    </row>
    <row r="27" spans="1:6" ht="30" customHeight="1">
      <c r="A27" s="119"/>
      <c r="B27" s="119"/>
      <c r="C27" s="124" t="s">
        <v>437</v>
      </c>
      <c r="D27" s="127" t="s">
        <v>558</v>
      </c>
      <c r="E27" s="135" t="s">
        <v>438</v>
      </c>
      <c r="F27" s="126" t="s">
        <v>421</v>
      </c>
    </row>
    <row r="28" spans="1:6" ht="30" customHeight="1">
      <c r="A28" s="119"/>
      <c r="B28" s="119"/>
      <c r="C28" s="124" t="s">
        <v>439</v>
      </c>
      <c r="D28" s="127" t="s">
        <v>562</v>
      </c>
      <c r="E28" s="135" t="s">
        <v>440</v>
      </c>
      <c r="F28" s="126" t="s">
        <v>421</v>
      </c>
    </row>
    <row r="29" spans="1:6" ht="30" customHeight="1">
      <c r="A29" s="119"/>
      <c r="B29" s="119"/>
      <c r="C29" s="124" t="s">
        <v>439</v>
      </c>
      <c r="D29" s="127" t="s">
        <v>563</v>
      </c>
      <c r="E29" s="135" t="s">
        <v>423</v>
      </c>
      <c r="F29" s="126" t="s">
        <v>421</v>
      </c>
    </row>
    <row r="30" spans="1:6" ht="30" customHeight="1">
      <c r="A30" s="119"/>
      <c r="B30" s="119"/>
      <c r="C30" s="124" t="s">
        <v>441</v>
      </c>
      <c r="D30" s="127" t="s">
        <v>562</v>
      </c>
      <c r="E30" s="135" t="s">
        <v>412</v>
      </c>
      <c r="F30" s="126" t="s">
        <v>421</v>
      </c>
    </row>
    <row r="31" spans="1:6" ht="30" customHeight="1">
      <c r="A31" s="119"/>
      <c r="B31" s="119"/>
      <c r="C31" s="124" t="s">
        <v>442</v>
      </c>
      <c r="D31" s="127" t="s">
        <v>583</v>
      </c>
      <c r="E31" s="125" t="s">
        <v>97</v>
      </c>
      <c r="F31" s="126" t="s">
        <v>421</v>
      </c>
    </row>
    <row r="32" spans="1:6" ht="30" customHeight="1">
      <c r="A32" s="119"/>
      <c r="B32" s="119"/>
      <c r="C32" s="124" t="s">
        <v>442</v>
      </c>
      <c r="D32" s="127" t="s">
        <v>584</v>
      </c>
      <c r="E32" s="135" t="s">
        <v>423</v>
      </c>
      <c r="F32" s="126" t="s">
        <v>421</v>
      </c>
    </row>
    <row r="33" spans="1:6" ht="30" customHeight="1">
      <c r="A33" s="119"/>
      <c r="B33" s="119"/>
      <c r="C33" s="124" t="s">
        <v>442</v>
      </c>
      <c r="D33" s="127" t="s">
        <v>585</v>
      </c>
      <c r="E33" s="135" t="s">
        <v>443</v>
      </c>
      <c r="F33" s="126" t="s">
        <v>421</v>
      </c>
    </row>
    <row r="34" spans="1:6" ht="30" customHeight="1">
      <c r="A34" s="119"/>
      <c r="B34" s="119"/>
      <c r="C34" s="124" t="s">
        <v>442</v>
      </c>
      <c r="D34" s="127" t="s">
        <v>586</v>
      </c>
      <c r="E34" s="135" t="s">
        <v>423</v>
      </c>
      <c r="F34" s="126" t="s">
        <v>413</v>
      </c>
    </row>
    <row r="35" spans="1:6" ht="30" customHeight="1">
      <c r="A35" s="119"/>
      <c r="B35" s="119"/>
      <c r="C35" s="124" t="s">
        <v>442</v>
      </c>
      <c r="D35" s="127" t="s">
        <v>587</v>
      </c>
      <c r="E35" s="125" t="s">
        <v>421</v>
      </c>
      <c r="F35" s="126" t="s">
        <v>421</v>
      </c>
    </row>
    <row r="36" spans="1:6" ht="30" customHeight="1">
      <c r="A36" s="119"/>
      <c r="B36" s="119"/>
      <c r="C36" s="124" t="s">
        <v>444</v>
      </c>
      <c r="D36" s="127" t="s">
        <v>588</v>
      </c>
      <c r="E36" s="136" t="s">
        <v>97</v>
      </c>
      <c r="F36" s="126" t="s">
        <v>421</v>
      </c>
    </row>
    <row r="37" spans="1:6" s="110" customFormat="1" ht="30" customHeight="1">
      <c r="A37" s="119"/>
      <c r="B37" s="120"/>
      <c r="C37" s="128" t="s">
        <v>445</v>
      </c>
      <c r="D37" s="129" t="s">
        <v>589</v>
      </c>
      <c r="E37" s="137" t="s">
        <v>447</v>
      </c>
      <c r="F37" s="131" t="s">
        <v>421</v>
      </c>
    </row>
    <row r="38" spans="1:6" ht="30" customHeight="1">
      <c r="A38" s="119"/>
      <c r="B38" s="108" t="s">
        <v>87</v>
      </c>
      <c r="C38" s="111"/>
      <c r="D38" s="112" t="s">
        <v>448</v>
      </c>
      <c r="E38" s="106" t="s">
        <v>449</v>
      </c>
      <c r="F38" s="105" t="s">
        <v>450</v>
      </c>
    </row>
    <row r="39" spans="1:6" ht="30" customHeight="1">
      <c r="A39" s="119"/>
      <c r="B39" s="106" t="s">
        <v>451</v>
      </c>
      <c r="C39" s="111"/>
      <c r="D39" s="112" t="s">
        <v>452</v>
      </c>
      <c r="E39" s="105" t="s">
        <v>413</v>
      </c>
      <c r="F39" s="105" t="s">
        <v>553</v>
      </c>
    </row>
    <row r="40" spans="1:6" ht="30" customHeight="1">
      <c r="A40" s="119"/>
      <c r="B40" s="106" t="s">
        <v>453</v>
      </c>
      <c r="C40" s="111"/>
      <c r="D40" s="112" t="s">
        <v>454</v>
      </c>
      <c r="E40" s="105" t="s">
        <v>413</v>
      </c>
      <c r="F40" s="105" t="s">
        <v>421</v>
      </c>
    </row>
    <row r="41" spans="1:6" ht="30" customHeight="1">
      <c r="A41" s="119"/>
      <c r="B41" s="106" t="s">
        <v>455</v>
      </c>
      <c r="C41" s="111"/>
      <c r="D41" s="112" t="s">
        <v>456</v>
      </c>
      <c r="E41" s="105" t="s">
        <v>413</v>
      </c>
      <c r="F41" s="105" t="s">
        <v>421</v>
      </c>
    </row>
    <row r="42" spans="1:6" ht="30" customHeight="1">
      <c r="A42" s="119"/>
      <c r="B42" s="106" t="s">
        <v>83</v>
      </c>
      <c r="C42" s="111"/>
      <c r="D42" s="112" t="s">
        <v>457</v>
      </c>
      <c r="E42" s="106" t="s">
        <v>458</v>
      </c>
      <c r="F42" s="105" t="s">
        <v>421</v>
      </c>
    </row>
    <row r="43" spans="1:6" ht="30" customHeight="1">
      <c r="A43" s="119"/>
      <c r="B43" s="118" t="s">
        <v>34</v>
      </c>
      <c r="C43" s="139" t="s">
        <v>419</v>
      </c>
      <c r="D43" s="24" t="s">
        <v>564</v>
      </c>
      <c r="E43" s="140" t="s">
        <v>35</v>
      </c>
      <c r="F43" s="123" t="s">
        <v>414</v>
      </c>
    </row>
    <row r="44" spans="1:6" ht="30" customHeight="1">
      <c r="A44" s="119"/>
      <c r="B44" s="119"/>
      <c r="C44" s="141" t="s">
        <v>459</v>
      </c>
      <c r="D44" s="27" t="s">
        <v>564</v>
      </c>
      <c r="E44" s="126" t="s">
        <v>460</v>
      </c>
      <c r="F44" s="126" t="s">
        <v>460</v>
      </c>
    </row>
    <row r="45" spans="1:6" ht="30" customHeight="1">
      <c r="A45" s="119"/>
      <c r="B45" s="119"/>
      <c r="C45" s="141" t="s">
        <v>461</v>
      </c>
      <c r="D45" s="27" t="s">
        <v>564</v>
      </c>
      <c r="E45" s="47" t="s">
        <v>462</v>
      </c>
      <c r="F45" s="126" t="s">
        <v>463</v>
      </c>
    </row>
    <row r="46" spans="1:6" ht="30" customHeight="1">
      <c r="A46" s="119"/>
      <c r="B46" s="120"/>
      <c r="C46" s="142" t="s">
        <v>432</v>
      </c>
      <c r="D46" s="143" t="s">
        <v>464</v>
      </c>
      <c r="E46" s="137" t="s">
        <v>433</v>
      </c>
      <c r="F46" s="131" t="s">
        <v>463</v>
      </c>
    </row>
    <row r="47" spans="1:6" ht="30" customHeight="1">
      <c r="A47" s="119"/>
      <c r="B47" s="118" t="s">
        <v>35</v>
      </c>
      <c r="C47" s="139"/>
      <c r="D47" s="24" t="s">
        <v>565</v>
      </c>
      <c r="E47" s="140" t="s">
        <v>465</v>
      </c>
      <c r="F47" s="123" t="s">
        <v>593</v>
      </c>
    </row>
    <row r="48" spans="1:6" ht="30" customHeight="1">
      <c r="A48" s="119"/>
      <c r="B48" s="132"/>
      <c r="C48" s="144"/>
      <c r="D48" s="36" t="s">
        <v>466</v>
      </c>
      <c r="E48" s="137" t="s">
        <v>467</v>
      </c>
      <c r="F48" s="131" t="s">
        <v>553</v>
      </c>
    </row>
    <row r="49" spans="1:8" ht="30" customHeight="1">
      <c r="A49" s="119"/>
      <c r="B49" s="118" t="s">
        <v>468</v>
      </c>
      <c r="C49" s="139" t="s">
        <v>419</v>
      </c>
      <c r="D49" s="24" t="s">
        <v>566</v>
      </c>
      <c r="E49" s="145" t="s">
        <v>420</v>
      </c>
      <c r="F49" s="123" t="s">
        <v>421</v>
      </c>
    </row>
    <row r="50" spans="1:8" ht="30" customHeight="1">
      <c r="A50" s="120"/>
      <c r="B50" s="120"/>
      <c r="C50" s="142" t="s">
        <v>419</v>
      </c>
      <c r="D50" s="36" t="s">
        <v>466</v>
      </c>
      <c r="E50" s="146" t="s">
        <v>35</v>
      </c>
      <c r="F50" s="131" t="s">
        <v>421</v>
      </c>
    </row>
    <row r="51" spans="1:8" ht="30" customHeight="1">
      <c r="A51" s="106" t="s">
        <v>72</v>
      </c>
      <c r="B51" s="106" t="s">
        <v>469</v>
      </c>
      <c r="C51" s="111" t="s">
        <v>459</v>
      </c>
      <c r="D51" s="112" t="s">
        <v>470</v>
      </c>
      <c r="E51" s="105" t="s">
        <v>97</v>
      </c>
      <c r="F51" s="105" t="s">
        <v>460</v>
      </c>
    </row>
    <row r="52" spans="1:8" ht="30" customHeight="1">
      <c r="A52" s="106" t="s">
        <v>20</v>
      </c>
      <c r="B52" s="106" t="s">
        <v>76</v>
      </c>
      <c r="C52" s="111" t="s">
        <v>471</v>
      </c>
      <c r="D52" s="112" t="s">
        <v>429</v>
      </c>
      <c r="E52" s="106" t="s">
        <v>472</v>
      </c>
      <c r="F52" s="105" t="s">
        <v>460</v>
      </c>
    </row>
    <row r="53" spans="1:8" ht="30" customHeight="1">
      <c r="A53" s="118" t="s">
        <v>70</v>
      </c>
      <c r="B53" s="118" t="s">
        <v>38</v>
      </c>
      <c r="C53" s="121" t="s">
        <v>473</v>
      </c>
      <c r="D53" s="24" t="s">
        <v>564</v>
      </c>
      <c r="E53" s="140" t="s">
        <v>474</v>
      </c>
      <c r="F53" s="123" t="s">
        <v>475</v>
      </c>
    </row>
    <row r="54" spans="1:8" ht="30" customHeight="1">
      <c r="A54" s="119"/>
      <c r="B54" s="120"/>
      <c r="C54" s="128" t="s">
        <v>473</v>
      </c>
      <c r="D54" s="36" t="s">
        <v>564</v>
      </c>
      <c r="E54" s="131" t="s">
        <v>475</v>
      </c>
      <c r="F54" s="131" t="s">
        <v>475</v>
      </c>
    </row>
    <row r="55" spans="1:8" ht="30" customHeight="1">
      <c r="A55" s="119"/>
      <c r="B55" s="106" t="s">
        <v>476</v>
      </c>
      <c r="C55" s="107" t="s">
        <v>473</v>
      </c>
      <c r="D55" s="112" t="s">
        <v>560</v>
      </c>
      <c r="E55" s="106" t="s">
        <v>477</v>
      </c>
      <c r="F55" s="105" t="s">
        <v>475</v>
      </c>
    </row>
    <row r="56" spans="1:8" ht="30" customHeight="1">
      <c r="A56" s="119"/>
      <c r="B56" s="118" t="s">
        <v>95</v>
      </c>
      <c r="C56" s="139"/>
      <c r="D56" s="147" t="s">
        <v>567</v>
      </c>
      <c r="E56" s="148" t="s">
        <v>478</v>
      </c>
      <c r="F56" s="123" t="s">
        <v>475</v>
      </c>
    </row>
    <row r="57" spans="1:8" ht="30" customHeight="1">
      <c r="A57" s="119"/>
      <c r="B57" s="119"/>
      <c r="C57" s="141"/>
      <c r="D57" s="149" t="s">
        <v>479</v>
      </c>
      <c r="E57" s="136" t="s">
        <v>97</v>
      </c>
      <c r="F57" s="126" t="s">
        <v>475</v>
      </c>
    </row>
    <row r="58" spans="1:8" ht="30" customHeight="1">
      <c r="A58" s="119"/>
      <c r="B58" s="119"/>
      <c r="C58" s="141"/>
      <c r="D58" s="149" t="s">
        <v>480</v>
      </c>
      <c r="E58" s="136" t="s">
        <v>97</v>
      </c>
      <c r="F58" s="126" t="s">
        <v>475</v>
      </c>
    </row>
    <row r="59" spans="1:8" ht="30" customHeight="1">
      <c r="A59" s="119"/>
      <c r="B59" s="119"/>
      <c r="C59" s="141"/>
      <c r="D59" s="149" t="s">
        <v>481</v>
      </c>
      <c r="E59" s="136" t="s">
        <v>97</v>
      </c>
      <c r="F59" s="126" t="s">
        <v>413</v>
      </c>
    </row>
    <row r="60" spans="1:8" ht="30" customHeight="1">
      <c r="A60" s="119"/>
      <c r="B60" s="119"/>
      <c r="C60" s="141"/>
      <c r="D60" s="149" t="s">
        <v>568</v>
      </c>
      <c r="E60" s="150" t="s">
        <v>478</v>
      </c>
      <c r="F60" s="126" t="s">
        <v>413</v>
      </c>
    </row>
    <row r="61" spans="1:8" ht="30" customHeight="1">
      <c r="A61" s="119"/>
      <c r="B61" s="119"/>
      <c r="C61" s="141"/>
      <c r="D61" s="149" t="s">
        <v>482</v>
      </c>
      <c r="E61" s="136" t="s">
        <v>97</v>
      </c>
      <c r="F61" s="126" t="s">
        <v>483</v>
      </c>
    </row>
    <row r="62" spans="1:8" ht="30" customHeight="1">
      <c r="A62" s="119"/>
      <c r="B62" s="119"/>
      <c r="C62" s="141"/>
      <c r="D62" s="149" t="s">
        <v>484</v>
      </c>
      <c r="E62" s="150" t="s">
        <v>485</v>
      </c>
      <c r="F62" s="126" t="s">
        <v>483</v>
      </c>
    </row>
    <row r="63" spans="1:8" ht="30" customHeight="1">
      <c r="A63" s="119"/>
      <c r="B63" s="119"/>
      <c r="C63" s="141"/>
      <c r="D63" s="149" t="s">
        <v>486</v>
      </c>
      <c r="E63" s="47" t="s">
        <v>487</v>
      </c>
      <c r="F63" s="126" t="s">
        <v>483</v>
      </c>
      <c r="H63" s="152"/>
    </row>
    <row r="64" spans="1:8" ht="30" customHeight="1">
      <c r="A64" s="120"/>
      <c r="B64" s="120"/>
      <c r="C64" s="142"/>
      <c r="D64" s="143" t="s">
        <v>488</v>
      </c>
      <c r="E64" s="151" t="s">
        <v>485</v>
      </c>
      <c r="F64" s="131" t="s">
        <v>483</v>
      </c>
      <c r="H64" s="152"/>
    </row>
    <row r="65" spans="1:6" ht="30" customHeight="1">
      <c r="A65" s="118" t="s">
        <v>489</v>
      </c>
      <c r="B65" s="118" t="s">
        <v>30</v>
      </c>
      <c r="C65" s="139" t="s">
        <v>490</v>
      </c>
      <c r="D65" s="147" t="s">
        <v>561</v>
      </c>
      <c r="E65" s="148" t="s">
        <v>491</v>
      </c>
      <c r="F65" s="123" t="s">
        <v>596</v>
      </c>
    </row>
    <row r="66" spans="1:6" ht="30" customHeight="1">
      <c r="A66" s="119"/>
      <c r="B66" s="119"/>
      <c r="C66" s="141" t="s">
        <v>490</v>
      </c>
      <c r="D66" s="149" t="s">
        <v>492</v>
      </c>
      <c r="E66" s="136" t="s">
        <v>483</v>
      </c>
      <c r="F66" s="126" t="s">
        <v>483</v>
      </c>
    </row>
    <row r="67" spans="1:6" ht="30" customHeight="1">
      <c r="A67" s="119"/>
      <c r="B67" s="119"/>
      <c r="C67" s="141" t="s">
        <v>493</v>
      </c>
      <c r="D67" s="149" t="s">
        <v>494</v>
      </c>
      <c r="E67" s="150" t="s">
        <v>495</v>
      </c>
      <c r="F67" s="126" t="s">
        <v>483</v>
      </c>
    </row>
    <row r="68" spans="1:6" ht="30" customHeight="1">
      <c r="A68" s="119"/>
      <c r="B68" s="119"/>
      <c r="C68" s="141" t="s">
        <v>427</v>
      </c>
      <c r="D68" s="149" t="s">
        <v>496</v>
      </c>
      <c r="E68" s="136" t="s">
        <v>483</v>
      </c>
      <c r="F68" s="126" t="s">
        <v>483</v>
      </c>
    </row>
    <row r="69" spans="1:6" ht="30" customHeight="1">
      <c r="A69" s="119"/>
      <c r="B69" s="119"/>
      <c r="C69" s="141" t="s">
        <v>497</v>
      </c>
      <c r="D69" s="149" t="s">
        <v>498</v>
      </c>
      <c r="E69" s="136" t="s">
        <v>483</v>
      </c>
      <c r="F69" s="126" t="s">
        <v>483</v>
      </c>
    </row>
    <row r="70" spans="1:6" ht="30" customHeight="1">
      <c r="A70" s="119"/>
      <c r="B70" s="119"/>
      <c r="C70" s="141" t="s">
        <v>426</v>
      </c>
      <c r="D70" s="149" t="s">
        <v>499</v>
      </c>
      <c r="E70" s="136" t="s">
        <v>483</v>
      </c>
      <c r="F70" s="126" t="s">
        <v>483</v>
      </c>
    </row>
    <row r="71" spans="1:6" ht="30" customHeight="1">
      <c r="A71" s="119"/>
      <c r="B71" s="119"/>
      <c r="C71" s="141" t="s">
        <v>500</v>
      </c>
      <c r="D71" s="149" t="s">
        <v>501</v>
      </c>
      <c r="E71" s="136" t="s">
        <v>483</v>
      </c>
      <c r="F71" s="126" t="s">
        <v>483</v>
      </c>
    </row>
    <row r="72" spans="1:6" ht="30" customHeight="1">
      <c r="A72" s="119"/>
      <c r="B72" s="119"/>
      <c r="C72" s="153" t="s">
        <v>459</v>
      </c>
      <c r="D72" s="149" t="s">
        <v>502</v>
      </c>
      <c r="E72" s="150" t="s">
        <v>503</v>
      </c>
      <c r="F72" s="126" t="s">
        <v>553</v>
      </c>
    </row>
    <row r="73" spans="1:6" ht="30" customHeight="1">
      <c r="A73" s="119"/>
      <c r="B73" s="119"/>
      <c r="C73" s="153" t="s">
        <v>459</v>
      </c>
      <c r="D73" s="149" t="s">
        <v>504</v>
      </c>
      <c r="E73" s="136" t="s">
        <v>460</v>
      </c>
      <c r="F73" s="126" t="s">
        <v>460</v>
      </c>
    </row>
    <row r="74" spans="1:6" ht="30" customHeight="1">
      <c r="A74" s="119"/>
      <c r="B74" s="119"/>
      <c r="C74" s="153" t="s">
        <v>459</v>
      </c>
      <c r="D74" s="149" t="s">
        <v>559</v>
      </c>
      <c r="E74" s="136" t="s">
        <v>460</v>
      </c>
      <c r="F74" s="126" t="s">
        <v>460</v>
      </c>
    </row>
    <row r="75" spans="1:6" ht="30" customHeight="1">
      <c r="A75" s="119"/>
      <c r="B75" s="120"/>
      <c r="C75" s="154" t="s">
        <v>505</v>
      </c>
      <c r="D75" s="143" t="s">
        <v>561</v>
      </c>
      <c r="E75" s="155" t="s">
        <v>460</v>
      </c>
      <c r="F75" s="131" t="s">
        <v>460</v>
      </c>
    </row>
    <row r="76" spans="1:6" ht="30" customHeight="1">
      <c r="A76" s="119"/>
      <c r="B76" s="106" t="s">
        <v>31</v>
      </c>
      <c r="C76" s="111" t="s">
        <v>506</v>
      </c>
      <c r="D76" s="112" t="s">
        <v>564</v>
      </c>
      <c r="E76" s="105" t="s">
        <v>460</v>
      </c>
      <c r="F76" s="105" t="s">
        <v>460</v>
      </c>
    </row>
    <row r="77" spans="1:6" ht="30" customHeight="1">
      <c r="A77" s="120"/>
      <c r="B77" s="106" t="s">
        <v>32</v>
      </c>
      <c r="C77" s="111" t="s">
        <v>419</v>
      </c>
      <c r="D77" s="112" t="s">
        <v>564</v>
      </c>
      <c r="E77" s="109" t="s">
        <v>97</v>
      </c>
      <c r="F77" s="105" t="s">
        <v>421</v>
      </c>
    </row>
    <row r="78" spans="1:6" ht="30" customHeight="1">
      <c r="A78" s="118" t="s">
        <v>507</v>
      </c>
      <c r="B78" s="118" t="s">
        <v>508</v>
      </c>
      <c r="C78" s="531" t="s">
        <v>509</v>
      </c>
      <c r="D78" s="531" t="s">
        <v>510</v>
      </c>
      <c r="E78" s="534" t="s">
        <v>97</v>
      </c>
      <c r="F78" s="537" t="s">
        <v>421</v>
      </c>
    </row>
    <row r="79" spans="1:6" ht="30" customHeight="1">
      <c r="A79" s="119"/>
      <c r="B79" s="119"/>
      <c r="C79" s="532"/>
      <c r="D79" s="533"/>
      <c r="E79" s="535"/>
      <c r="F79" s="536"/>
    </row>
    <row r="80" spans="1:6" ht="30" customHeight="1">
      <c r="A80" s="119"/>
      <c r="B80" s="119"/>
      <c r="C80" s="532"/>
      <c r="D80" s="533"/>
      <c r="E80" s="536"/>
      <c r="F80" s="536"/>
    </row>
    <row r="81" spans="1:6" ht="30" customHeight="1">
      <c r="A81" s="119"/>
      <c r="B81" s="119"/>
      <c r="C81" s="141" t="s">
        <v>511</v>
      </c>
      <c r="D81" s="27" t="s">
        <v>512</v>
      </c>
      <c r="E81" s="47" t="s">
        <v>513</v>
      </c>
      <c r="F81" s="126" t="s">
        <v>514</v>
      </c>
    </row>
    <row r="82" spans="1:6" ht="30" customHeight="1">
      <c r="A82" s="119"/>
      <c r="B82" s="119"/>
      <c r="C82" s="141" t="s">
        <v>515</v>
      </c>
      <c r="D82" s="27" t="s">
        <v>569</v>
      </c>
      <c r="E82" s="47" t="s">
        <v>516</v>
      </c>
      <c r="F82" s="126" t="s">
        <v>514</v>
      </c>
    </row>
    <row r="83" spans="1:6" ht="30" customHeight="1">
      <c r="A83" s="119"/>
      <c r="B83" s="119"/>
      <c r="C83" s="141" t="s">
        <v>517</v>
      </c>
      <c r="D83" s="27" t="s">
        <v>518</v>
      </c>
      <c r="E83" s="47" t="s">
        <v>516</v>
      </c>
      <c r="F83" s="126" t="s">
        <v>514</v>
      </c>
    </row>
    <row r="84" spans="1:6" ht="30" customHeight="1">
      <c r="A84" s="119"/>
      <c r="B84" s="119"/>
      <c r="C84" s="141" t="s">
        <v>509</v>
      </c>
      <c r="D84" s="27" t="s">
        <v>519</v>
      </c>
      <c r="E84" s="47" t="s">
        <v>520</v>
      </c>
      <c r="F84" s="126" t="s">
        <v>514</v>
      </c>
    </row>
    <row r="85" spans="1:6" ht="30" customHeight="1">
      <c r="A85" s="119"/>
      <c r="B85" s="119"/>
      <c r="C85" s="141" t="s">
        <v>509</v>
      </c>
      <c r="D85" s="27" t="s">
        <v>570</v>
      </c>
      <c r="E85" s="126" t="s">
        <v>413</v>
      </c>
      <c r="F85" s="126" t="s">
        <v>514</v>
      </c>
    </row>
    <row r="86" spans="1:6" ht="30" customHeight="1">
      <c r="A86" s="119"/>
      <c r="B86" s="119"/>
      <c r="C86" s="141" t="s">
        <v>509</v>
      </c>
      <c r="D86" s="27" t="s">
        <v>521</v>
      </c>
      <c r="E86" s="126" t="s">
        <v>413</v>
      </c>
      <c r="F86" s="126" t="s">
        <v>514</v>
      </c>
    </row>
    <row r="87" spans="1:6" ht="30" customHeight="1">
      <c r="A87" s="119"/>
      <c r="B87" s="119"/>
      <c r="C87" s="141" t="s">
        <v>509</v>
      </c>
      <c r="D87" s="27" t="s">
        <v>522</v>
      </c>
      <c r="E87" s="126" t="s">
        <v>413</v>
      </c>
      <c r="F87" s="126" t="s">
        <v>514</v>
      </c>
    </row>
    <row r="88" spans="1:6" ht="30" customHeight="1">
      <c r="A88" s="119"/>
      <c r="B88" s="119"/>
      <c r="C88" s="141" t="s">
        <v>523</v>
      </c>
      <c r="D88" s="27" t="s">
        <v>571</v>
      </c>
      <c r="E88" s="47" t="s">
        <v>516</v>
      </c>
      <c r="F88" s="126" t="s">
        <v>514</v>
      </c>
    </row>
    <row r="89" spans="1:6" ht="30" customHeight="1">
      <c r="A89" s="119"/>
      <c r="B89" s="119"/>
      <c r="C89" s="141" t="s">
        <v>523</v>
      </c>
      <c r="D89" s="141" t="s">
        <v>590</v>
      </c>
      <c r="E89" s="47" t="s">
        <v>520</v>
      </c>
      <c r="F89" s="126" t="s">
        <v>514</v>
      </c>
    </row>
    <row r="90" spans="1:6" ht="30" customHeight="1">
      <c r="A90" s="119"/>
      <c r="B90" s="119"/>
      <c r="C90" s="141" t="s">
        <v>428</v>
      </c>
      <c r="D90" s="27" t="s">
        <v>561</v>
      </c>
      <c r="E90" s="126" t="s">
        <v>413</v>
      </c>
      <c r="F90" s="126" t="s">
        <v>514</v>
      </c>
    </row>
    <row r="91" spans="1:6" ht="30" customHeight="1">
      <c r="A91" s="119"/>
      <c r="B91" s="119"/>
      <c r="C91" s="141" t="s">
        <v>428</v>
      </c>
      <c r="D91" s="27" t="s">
        <v>524</v>
      </c>
      <c r="E91" s="47" t="s">
        <v>516</v>
      </c>
      <c r="F91" s="126" t="s">
        <v>514</v>
      </c>
    </row>
    <row r="92" spans="1:6" ht="30" customHeight="1">
      <c r="A92" s="119"/>
      <c r="B92" s="119"/>
      <c r="C92" s="141" t="s">
        <v>525</v>
      </c>
      <c r="D92" s="27" t="s">
        <v>572</v>
      </c>
      <c r="E92" s="126" t="s">
        <v>413</v>
      </c>
      <c r="F92" s="126" t="s">
        <v>514</v>
      </c>
    </row>
    <row r="93" spans="1:6" ht="30" customHeight="1">
      <c r="A93" s="119"/>
      <c r="B93" s="119"/>
      <c r="C93" s="141" t="s">
        <v>526</v>
      </c>
      <c r="D93" s="27" t="s">
        <v>527</v>
      </c>
      <c r="E93" s="126" t="s">
        <v>514</v>
      </c>
      <c r="F93" s="126" t="s">
        <v>514</v>
      </c>
    </row>
    <row r="94" spans="1:6" ht="30" customHeight="1">
      <c r="A94" s="119"/>
      <c r="B94" s="119"/>
      <c r="C94" s="141" t="s">
        <v>461</v>
      </c>
      <c r="D94" s="27" t="s">
        <v>573</v>
      </c>
      <c r="E94" s="126" t="s">
        <v>413</v>
      </c>
      <c r="F94" s="126" t="s">
        <v>463</v>
      </c>
    </row>
    <row r="95" spans="1:6" ht="30" customHeight="1">
      <c r="A95" s="120"/>
      <c r="B95" s="120"/>
      <c r="C95" s="142" t="s">
        <v>461</v>
      </c>
      <c r="D95" s="36" t="s">
        <v>574</v>
      </c>
      <c r="E95" s="131" t="s">
        <v>413</v>
      </c>
      <c r="F95" s="131" t="s">
        <v>463</v>
      </c>
    </row>
    <row r="96" spans="1:6" ht="30" customHeight="1">
      <c r="A96" s="118" t="s">
        <v>400</v>
      </c>
      <c r="B96" s="118" t="s">
        <v>33</v>
      </c>
      <c r="C96" s="157" t="s">
        <v>425</v>
      </c>
      <c r="D96" s="157" t="s">
        <v>591</v>
      </c>
      <c r="E96" s="158" t="s">
        <v>528</v>
      </c>
      <c r="F96" s="123" t="s">
        <v>463</v>
      </c>
    </row>
    <row r="97" spans="1:10" ht="30" customHeight="1">
      <c r="A97" s="119"/>
      <c r="B97" s="119"/>
      <c r="C97" s="159" t="s">
        <v>459</v>
      </c>
      <c r="D97" s="160" t="s">
        <v>464</v>
      </c>
      <c r="E97" s="161" t="s">
        <v>529</v>
      </c>
      <c r="F97" s="126" t="s">
        <v>460</v>
      </c>
    </row>
    <row r="98" spans="1:10" ht="30" customHeight="1">
      <c r="A98" s="119"/>
      <c r="B98" s="119"/>
      <c r="C98" s="159" t="s">
        <v>459</v>
      </c>
      <c r="D98" s="159" t="s">
        <v>592</v>
      </c>
      <c r="E98" s="161" t="s">
        <v>423</v>
      </c>
      <c r="F98" s="126" t="s">
        <v>460</v>
      </c>
      <c r="H98" s="114"/>
      <c r="I98" s="113"/>
      <c r="J98" s="115"/>
    </row>
    <row r="99" spans="1:10" ht="30" customHeight="1">
      <c r="A99" s="119"/>
      <c r="B99" s="119"/>
      <c r="C99" s="159" t="s">
        <v>459</v>
      </c>
      <c r="D99" s="160" t="s">
        <v>530</v>
      </c>
      <c r="E99" s="162" t="s">
        <v>460</v>
      </c>
      <c r="F99" s="126" t="s">
        <v>460</v>
      </c>
    </row>
    <row r="100" spans="1:10" ht="30" customHeight="1">
      <c r="A100" s="119"/>
      <c r="B100" s="119"/>
      <c r="C100" s="159" t="s">
        <v>531</v>
      </c>
      <c r="D100" s="160" t="s">
        <v>532</v>
      </c>
      <c r="E100" s="125" t="s">
        <v>533</v>
      </c>
      <c r="F100" s="126" t="s">
        <v>460</v>
      </c>
    </row>
    <row r="101" spans="1:10" ht="30" customHeight="1">
      <c r="A101" s="119"/>
      <c r="B101" s="119"/>
      <c r="C101" s="159" t="s">
        <v>534</v>
      </c>
      <c r="D101" s="160" t="s">
        <v>464</v>
      </c>
      <c r="E101" s="125" t="s">
        <v>535</v>
      </c>
      <c r="F101" s="126" t="s">
        <v>514</v>
      </c>
    </row>
    <row r="102" spans="1:10" ht="30" customHeight="1">
      <c r="A102" s="119"/>
      <c r="B102" s="119"/>
      <c r="C102" s="159" t="s">
        <v>536</v>
      </c>
      <c r="D102" s="160" t="s">
        <v>537</v>
      </c>
      <c r="E102" s="161" t="s">
        <v>423</v>
      </c>
      <c r="F102" s="126" t="s">
        <v>514</v>
      </c>
    </row>
    <row r="103" spans="1:10" ht="30" customHeight="1">
      <c r="A103" s="119"/>
      <c r="B103" s="119"/>
      <c r="C103" s="159" t="s">
        <v>461</v>
      </c>
      <c r="D103" s="160" t="s">
        <v>538</v>
      </c>
      <c r="E103" s="136" t="s">
        <v>539</v>
      </c>
      <c r="F103" s="126" t="s">
        <v>463</v>
      </c>
    </row>
    <row r="104" spans="1:10" ht="30" customHeight="1">
      <c r="A104" s="119"/>
      <c r="B104" s="119"/>
      <c r="C104" s="159" t="s">
        <v>428</v>
      </c>
      <c r="D104" s="160" t="s">
        <v>464</v>
      </c>
      <c r="E104" s="150" t="s">
        <v>540</v>
      </c>
      <c r="F104" s="126" t="s">
        <v>463</v>
      </c>
    </row>
    <row r="105" spans="1:10" ht="30" customHeight="1">
      <c r="A105" s="120"/>
      <c r="B105" s="120"/>
      <c r="C105" s="163" t="s">
        <v>428</v>
      </c>
      <c r="D105" s="164" t="s">
        <v>464</v>
      </c>
      <c r="E105" s="165" t="s">
        <v>463</v>
      </c>
      <c r="F105" s="131" t="s">
        <v>463</v>
      </c>
    </row>
    <row r="106" spans="1:10" ht="30" customHeight="1">
      <c r="A106" s="118" t="s">
        <v>541</v>
      </c>
      <c r="B106" s="118" t="s">
        <v>89</v>
      </c>
      <c r="C106" s="157" t="s">
        <v>435</v>
      </c>
      <c r="D106" s="167" t="s">
        <v>424</v>
      </c>
      <c r="E106" s="158" t="s">
        <v>516</v>
      </c>
      <c r="F106" s="123" t="s">
        <v>413</v>
      </c>
    </row>
    <row r="107" spans="1:10" ht="30" customHeight="1">
      <c r="A107" s="166"/>
      <c r="B107" s="120"/>
      <c r="C107" s="163" t="s">
        <v>426</v>
      </c>
      <c r="D107" s="164" t="s">
        <v>424</v>
      </c>
      <c r="E107" s="165" t="s">
        <v>413</v>
      </c>
      <c r="F107" s="131" t="s">
        <v>413</v>
      </c>
    </row>
    <row r="108" spans="1:10" ht="30" customHeight="1">
      <c r="A108" s="118" t="s">
        <v>44</v>
      </c>
      <c r="B108" s="118" t="s">
        <v>46</v>
      </c>
      <c r="C108" s="139" t="s">
        <v>542</v>
      </c>
      <c r="D108" s="24" t="s">
        <v>446</v>
      </c>
      <c r="E108" s="123" t="s">
        <v>413</v>
      </c>
      <c r="F108" s="123" t="s">
        <v>463</v>
      </c>
    </row>
    <row r="109" spans="1:10" ht="30" customHeight="1">
      <c r="A109" s="120"/>
      <c r="B109" s="120"/>
      <c r="C109" s="142" t="s">
        <v>543</v>
      </c>
      <c r="D109" s="36" t="s">
        <v>424</v>
      </c>
      <c r="E109" s="131" t="s">
        <v>463</v>
      </c>
      <c r="F109" s="131" t="s">
        <v>463</v>
      </c>
    </row>
    <row r="110" spans="1:10" ht="30" customHeight="1">
      <c r="A110" s="118" t="s">
        <v>73</v>
      </c>
      <c r="B110" s="118" t="s">
        <v>47</v>
      </c>
      <c r="C110" s="139" t="s">
        <v>544</v>
      </c>
      <c r="D110" s="24" t="s">
        <v>575</v>
      </c>
      <c r="E110" s="123" t="s">
        <v>463</v>
      </c>
      <c r="F110" s="123" t="s">
        <v>463</v>
      </c>
    </row>
    <row r="111" spans="1:10" ht="30" customHeight="1">
      <c r="A111" s="119"/>
      <c r="B111" s="119"/>
      <c r="C111" s="141" t="s">
        <v>545</v>
      </c>
      <c r="D111" s="27" t="s">
        <v>575</v>
      </c>
      <c r="E111" s="126" t="s">
        <v>463</v>
      </c>
      <c r="F111" s="126" t="s">
        <v>595</v>
      </c>
    </row>
    <row r="112" spans="1:10" ht="30" customHeight="1">
      <c r="A112" s="119"/>
      <c r="B112" s="119"/>
      <c r="C112" s="141" t="s">
        <v>546</v>
      </c>
      <c r="D112" s="27" t="s">
        <v>547</v>
      </c>
      <c r="E112" s="136" t="s">
        <v>97</v>
      </c>
      <c r="F112" s="126" t="s">
        <v>553</v>
      </c>
    </row>
    <row r="113" spans="1:6" ht="30" customHeight="1">
      <c r="A113" s="119"/>
      <c r="B113" s="120"/>
      <c r="C113" s="142" t="s">
        <v>548</v>
      </c>
      <c r="D113" s="36" t="s">
        <v>549</v>
      </c>
      <c r="E113" s="146" t="s">
        <v>550</v>
      </c>
      <c r="F113" s="131" t="s">
        <v>463</v>
      </c>
    </row>
    <row r="114" spans="1:6" ht="30" customHeight="1">
      <c r="A114" s="119"/>
      <c r="B114" s="528" t="s">
        <v>81</v>
      </c>
      <c r="C114" s="121" t="s">
        <v>473</v>
      </c>
      <c r="D114" s="24" t="s">
        <v>436</v>
      </c>
      <c r="E114" s="140" t="s">
        <v>412</v>
      </c>
      <c r="F114" s="123" t="s">
        <v>463</v>
      </c>
    </row>
    <row r="115" spans="1:6" ht="30" customHeight="1">
      <c r="A115" s="120"/>
      <c r="B115" s="528"/>
      <c r="C115" s="128" t="s">
        <v>473</v>
      </c>
      <c r="D115" s="36" t="s">
        <v>561</v>
      </c>
      <c r="E115" s="131" t="s">
        <v>413</v>
      </c>
      <c r="F115" s="131" t="s">
        <v>463</v>
      </c>
    </row>
  </sheetData>
  <mergeCells count="7">
    <mergeCell ref="B114:B115"/>
    <mergeCell ref="A1:F1"/>
    <mergeCell ref="A2:F2"/>
    <mergeCell ref="C78:C80"/>
    <mergeCell ref="D78:D80"/>
    <mergeCell ref="E78:E80"/>
    <mergeCell ref="F78:F80"/>
  </mergeCells>
  <phoneticPr fontId="2"/>
  <printOptions horizontalCentered="1"/>
  <pageMargins left="0.39370078740157483" right="0.39370078740157483" top="0.78740157480314965" bottom="0.39370078740157483" header="0.31496062992125984" footer="0.31496062992125984"/>
  <pageSetup paperSize="9" scale="88" orientation="portrait" r:id="rId1"/>
  <rowBreaks count="2" manualBreakCount="2">
    <brk id="32" max="5" man="1"/>
    <brk id="6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169" customFormat="1" ht="15" customHeight="1">
      <c r="A1" s="478" t="s">
        <v>615</v>
      </c>
      <c r="B1" s="478"/>
      <c r="C1" s="478"/>
      <c r="D1" s="478"/>
      <c r="E1" s="478"/>
    </row>
    <row r="2" spans="1:5" s="169" customFormat="1" ht="15" customHeight="1">
      <c r="A2" s="538" t="s">
        <v>616</v>
      </c>
      <c r="B2" s="538"/>
      <c r="C2" s="538"/>
      <c r="D2" s="538"/>
      <c r="E2" s="538"/>
    </row>
    <row r="3" spans="1:5" s="169" customFormat="1" ht="30" customHeight="1">
      <c r="A3" s="96" t="s">
        <v>597</v>
      </c>
      <c r="B3" s="96" t="s">
        <v>598</v>
      </c>
      <c r="C3" s="96" t="s">
        <v>599</v>
      </c>
      <c r="D3" s="96" t="s">
        <v>363</v>
      </c>
      <c r="E3" s="314" t="s">
        <v>601</v>
      </c>
    </row>
    <row r="4" spans="1:5" s="169" customFormat="1" ht="30" customHeight="1">
      <c r="A4" s="96" t="s">
        <v>602</v>
      </c>
      <c r="B4" s="214">
        <v>0</v>
      </c>
      <c r="C4" s="214">
        <v>0</v>
      </c>
      <c r="D4" s="214">
        <v>0</v>
      </c>
      <c r="E4" s="322">
        <v>0</v>
      </c>
    </row>
    <row r="5" spans="1:5" s="169" customFormat="1" ht="30" customHeight="1">
      <c r="A5" s="96" t="s">
        <v>603</v>
      </c>
      <c r="B5" s="214">
        <v>5</v>
      </c>
      <c r="C5" s="214">
        <v>2</v>
      </c>
      <c r="D5" s="214">
        <v>7</v>
      </c>
      <c r="E5" s="322">
        <v>8.0459770114942528E-2</v>
      </c>
    </row>
    <row r="6" spans="1:5" s="169" customFormat="1" ht="30" customHeight="1">
      <c r="A6" s="96" t="s">
        <v>604</v>
      </c>
      <c r="B6" s="214">
        <v>7</v>
      </c>
      <c r="C6" s="214">
        <v>2</v>
      </c>
      <c r="D6" s="214">
        <v>9</v>
      </c>
      <c r="E6" s="322">
        <v>0.10344827586206896</v>
      </c>
    </row>
    <row r="7" spans="1:5" s="169" customFormat="1" ht="30" customHeight="1">
      <c r="A7" s="96" t="s">
        <v>605</v>
      </c>
      <c r="B7" s="214">
        <v>8</v>
      </c>
      <c r="C7" s="214">
        <v>3</v>
      </c>
      <c r="D7" s="214">
        <v>11</v>
      </c>
      <c r="E7" s="322">
        <v>0.12643678160919541</v>
      </c>
    </row>
    <row r="8" spans="1:5" s="169" customFormat="1" ht="30" customHeight="1">
      <c r="A8" s="96" t="s">
        <v>606</v>
      </c>
      <c r="B8" s="214">
        <v>7</v>
      </c>
      <c r="C8" s="214">
        <v>0</v>
      </c>
      <c r="D8" s="214">
        <v>7</v>
      </c>
      <c r="E8" s="322">
        <v>8.0459770114942528E-2</v>
      </c>
    </row>
    <row r="9" spans="1:5" s="169" customFormat="1" ht="30" customHeight="1">
      <c r="A9" s="96" t="s">
        <v>607</v>
      </c>
      <c r="B9" s="214">
        <v>12</v>
      </c>
      <c r="C9" s="214">
        <v>4</v>
      </c>
      <c r="D9" s="214">
        <v>16</v>
      </c>
      <c r="E9" s="322">
        <v>0.18390804597701149</v>
      </c>
    </row>
    <row r="10" spans="1:5" s="169" customFormat="1" ht="30" customHeight="1">
      <c r="A10" s="96" t="s">
        <v>608</v>
      </c>
      <c r="B10" s="214">
        <v>13</v>
      </c>
      <c r="C10" s="214">
        <v>3</v>
      </c>
      <c r="D10" s="214">
        <v>16</v>
      </c>
      <c r="E10" s="322">
        <v>0.18390804597701149</v>
      </c>
    </row>
    <row r="11" spans="1:5" s="169" customFormat="1" ht="30" customHeight="1">
      <c r="A11" s="96" t="s">
        <v>609</v>
      </c>
      <c r="B11" s="214">
        <v>8</v>
      </c>
      <c r="C11" s="214">
        <v>4</v>
      </c>
      <c r="D11" s="214">
        <v>12</v>
      </c>
      <c r="E11" s="322">
        <v>0.13793103448275862</v>
      </c>
    </row>
    <row r="12" spans="1:5" s="169" customFormat="1" ht="30" customHeight="1">
      <c r="A12" s="96" t="s">
        <v>610</v>
      </c>
      <c r="B12" s="214">
        <v>9</v>
      </c>
      <c r="C12" s="214">
        <v>0</v>
      </c>
      <c r="D12" s="214">
        <v>9</v>
      </c>
      <c r="E12" s="322">
        <v>0.10344827586206896</v>
      </c>
    </row>
    <row r="13" spans="1:5" s="169" customFormat="1" ht="30" customHeight="1">
      <c r="A13" s="168" t="s">
        <v>614</v>
      </c>
      <c r="B13" s="214">
        <v>0</v>
      </c>
      <c r="C13" s="214">
        <v>0</v>
      </c>
      <c r="D13" s="214">
        <v>0</v>
      </c>
      <c r="E13" s="322">
        <v>0</v>
      </c>
    </row>
    <row r="14" spans="1:5" s="169" customFormat="1" ht="30" customHeight="1">
      <c r="A14" s="96" t="s">
        <v>363</v>
      </c>
      <c r="B14" s="214">
        <v>69</v>
      </c>
      <c r="C14" s="214">
        <v>18</v>
      </c>
      <c r="D14" s="214">
        <v>87</v>
      </c>
      <c r="E14" s="322">
        <v>1</v>
      </c>
    </row>
    <row r="15" spans="1:5" s="169" customFormat="1" ht="30" customHeight="1">
      <c r="A15" s="96" t="s">
        <v>611</v>
      </c>
      <c r="B15" s="315">
        <v>51.159420289855099</v>
      </c>
      <c r="C15" s="315">
        <v>50.222222222222221</v>
      </c>
      <c r="D15" s="315">
        <v>50.96551724137931</v>
      </c>
      <c r="E15" s="316" t="s">
        <v>612</v>
      </c>
    </row>
    <row r="16" spans="1:5" s="169" customFormat="1" ht="30" customHeight="1">
      <c r="A16" s="62" t="s">
        <v>613</v>
      </c>
      <c r="B16" s="98"/>
      <c r="C16" s="98"/>
      <c r="D16" s="98"/>
      <c r="E16" s="101"/>
    </row>
    <row r="17" spans="1:5" s="169" customFormat="1" ht="30" customHeight="1">
      <c r="A17" s="62"/>
      <c r="E17" s="170"/>
    </row>
    <row r="18" spans="1:5" s="169" customFormat="1" ht="30" customHeight="1">
      <c r="E18" s="170"/>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169" customFormat="1" ht="15" customHeight="1">
      <c r="A1" s="478" t="s">
        <v>627</v>
      </c>
      <c r="B1" s="478"/>
      <c r="C1" s="478"/>
      <c r="D1" s="478"/>
    </row>
    <row r="2" spans="1:5" s="169" customFormat="1" ht="15" customHeight="1">
      <c r="A2" s="538" t="s">
        <v>381</v>
      </c>
      <c r="B2" s="538"/>
      <c r="C2" s="538"/>
      <c r="D2" s="538"/>
      <c r="E2" s="538"/>
    </row>
    <row r="3" spans="1:5" s="169" customFormat="1" ht="30" customHeight="1">
      <c r="A3" s="96" t="s">
        <v>617</v>
      </c>
      <c r="B3" s="96" t="s">
        <v>618</v>
      </c>
      <c r="C3" s="96" t="s">
        <v>599</v>
      </c>
      <c r="D3" s="96" t="s">
        <v>363</v>
      </c>
      <c r="E3" s="317" t="s">
        <v>600</v>
      </c>
    </row>
    <row r="4" spans="1:5" s="169" customFormat="1" ht="30" customHeight="1">
      <c r="A4" s="96" t="s">
        <v>619</v>
      </c>
      <c r="B4" s="214">
        <v>3</v>
      </c>
      <c r="C4" s="214">
        <v>7</v>
      </c>
      <c r="D4" s="214">
        <v>10</v>
      </c>
      <c r="E4" s="318">
        <v>0.11494252873563218</v>
      </c>
    </row>
    <row r="5" spans="1:5" s="169" customFormat="1" ht="30" customHeight="1">
      <c r="A5" s="96" t="s">
        <v>620</v>
      </c>
      <c r="B5" s="214">
        <v>5</v>
      </c>
      <c r="C5" s="214">
        <v>2</v>
      </c>
      <c r="D5" s="214">
        <v>7</v>
      </c>
      <c r="E5" s="318">
        <v>8.0459770114942528E-2</v>
      </c>
    </row>
    <row r="6" spans="1:5" s="169" customFormat="1" ht="30" customHeight="1">
      <c r="A6" s="96" t="s">
        <v>621</v>
      </c>
      <c r="B6" s="214">
        <v>7</v>
      </c>
      <c r="C6" s="214">
        <v>0</v>
      </c>
      <c r="D6" s="214">
        <v>7</v>
      </c>
      <c r="E6" s="318">
        <v>8.0459770114942528E-2</v>
      </c>
    </row>
    <row r="7" spans="1:5" s="169" customFormat="1" ht="30" customHeight="1">
      <c r="A7" s="96" t="s">
        <v>622</v>
      </c>
      <c r="B7" s="214">
        <v>6</v>
      </c>
      <c r="C7" s="214">
        <v>2</v>
      </c>
      <c r="D7" s="214">
        <v>8</v>
      </c>
      <c r="E7" s="318">
        <v>9.1954022988505746E-2</v>
      </c>
    </row>
    <row r="8" spans="1:5" s="169" customFormat="1" ht="30" customHeight="1">
      <c r="A8" s="96" t="s">
        <v>623</v>
      </c>
      <c r="B8" s="214">
        <v>16</v>
      </c>
      <c r="C8" s="214">
        <v>2</v>
      </c>
      <c r="D8" s="214">
        <v>18</v>
      </c>
      <c r="E8" s="318">
        <v>0.20689655172413793</v>
      </c>
    </row>
    <row r="9" spans="1:5" s="169" customFormat="1" ht="30" customHeight="1">
      <c r="A9" s="96" t="s">
        <v>624</v>
      </c>
      <c r="B9" s="214">
        <v>27</v>
      </c>
      <c r="C9" s="214">
        <v>3</v>
      </c>
      <c r="D9" s="214">
        <v>30</v>
      </c>
      <c r="E9" s="318">
        <v>0.34482758620689657</v>
      </c>
    </row>
    <row r="10" spans="1:5" s="169" customFormat="1" ht="30" customHeight="1">
      <c r="A10" s="96" t="s">
        <v>625</v>
      </c>
      <c r="B10" s="214">
        <v>5</v>
      </c>
      <c r="C10" s="214">
        <v>2</v>
      </c>
      <c r="D10" s="214">
        <v>7</v>
      </c>
      <c r="E10" s="318">
        <v>8.0459770114942528E-2</v>
      </c>
    </row>
    <row r="11" spans="1:5" s="169" customFormat="1" ht="30" customHeight="1">
      <c r="A11" s="96" t="s">
        <v>363</v>
      </c>
      <c r="B11" s="214">
        <v>69</v>
      </c>
      <c r="C11" s="214">
        <v>18</v>
      </c>
      <c r="D11" s="214">
        <v>87</v>
      </c>
      <c r="E11" s="318">
        <v>1</v>
      </c>
    </row>
    <row r="12" spans="1:5" s="169" customFormat="1" ht="30" customHeight="1">
      <c r="A12" s="96" t="s">
        <v>626</v>
      </c>
      <c r="B12" s="319">
        <v>8.4420289855072461</v>
      </c>
      <c r="C12" s="319">
        <v>16.476851851851851</v>
      </c>
      <c r="D12" s="320">
        <v>10.104406130268199</v>
      </c>
      <c r="E12" s="321" t="s">
        <v>97</v>
      </c>
    </row>
    <row r="13" spans="1:5" s="169" customFormat="1" ht="30" customHeight="1">
      <c r="A13" s="62" t="s">
        <v>613</v>
      </c>
      <c r="B13" s="98"/>
      <c r="C13" s="98"/>
      <c r="D13" s="98"/>
    </row>
    <row r="14" spans="1:5" s="169" customFormat="1" ht="30" customHeight="1"/>
    <row r="15" spans="1:5" s="169" customFormat="1" ht="30" customHeight="1">
      <c r="B15" s="171"/>
    </row>
    <row r="16" spans="1:5" s="169" customFormat="1" ht="30" customHeight="1">
      <c r="B16" s="171"/>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はじめに</vt:lpstr>
      <vt:lpstr>目次</vt:lpstr>
      <vt:lpstr>１設置状況</vt:lpstr>
      <vt:lpstr>２名簿</vt:lpstr>
      <vt:lpstr>３充足状況</vt:lpstr>
      <vt:lpstr>４病院別充足状況</vt:lpstr>
      <vt:lpstr>５勤務体制</vt:lpstr>
      <vt:lpstr>６年齢階層</vt:lpstr>
      <vt:lpstr>７勤続年数</vt:lpstr>
      <vt:lpstr>８本籍</vt:lpstr>
      <vt:lpstr>９卒業大学</vt:lpstr>
      <vt:lpstr>10職員数</vt:lpstr>
      <vt:lpstr>11平均患者数</vt:lpstr>
      <vt:lpstr>12へき地交付金</vt:lpstr>
      <vt:lpstr>13・14交付金</vt:lpstr>
      <vt:lpstr>15出張等</vt:lpstr>
      <vt:lpstr>16分布図</vt:lpstr>
      <vt:lpstr>'10職員数'!Print_Area</vt:lpstr>
      <vt:lpstr>'11平均患者数'!Print_Area</vt:lpstr>
      <vt:lpstr>'12へき地交付金'!Print_Area</vt:lpstr>
      <vt:lpstr>'13・14交付金'!Print_Area</vt:lpstr>
      <vt:lpstr>'15出張等'!Print_Area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'８本籍'!Print_Area</vt:lpstr>
      <vt:lpstr>'９卒業大学'!Print_Area</vt:lpstr>
      <vt:lpstr>'５勤務体制'!Print_Titles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2019-01-29T00:51:36Z</cp:lastPrinted>
  <dcterms:created xsi:type="dcterms:W3CDTF">2005-06-24T04:13:30Z</dcterms:created>
  <dcterms:modified xsi:type="dcterms:W3CDTF">2019-03-17T23:39:24Z</dcterms:modified>
</cp:coreProperties>
</file>