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4\施設概況（結果仮置き）\病院\"/>
    </mc:Choice>
  </mc:AlternateContent>
  <bookViews>
    <workbookView xWindow="-120" yWindow="-120" windowWidth="29040" windowHeight="15840"/>
  </bookViews>
  <sheets>
    <sheet name="R4.3調査" sheetId="7" r:id="rId1"/>
    <sheet name="R3.3調査" sheetId="6" r:id="rId2"/>
    <sheet name="R2.3調査" sheetId="5" r:id="rId3"/>
    <sheet name="H31.3調査" sheetId="1" r:id="rId4"/>
    <sheet name="H30.3調査" sheetId="4" r:id="rId5"/>
  </sheets>
  <definedNames>
    <definedName name="_xlnm.Print_Area" localSheetId="4">'H30.3調査'!$A$1:$AK$106</definedName>
    <definedName name="_xlnm.Print_Area" localSheetId="3">'H31.3調査'!$A$1:$AK$101</definedName>
    <definedName name="_xlnm.Print_Area" localSheetId="2">'R2.3調査'!$A$1:$AK$101</definedName>
    <definedName name="_xlnm.Print_Area" localSheetId="1">'R3.3調査'!$A$1:$AG$101</definedName>
    <definedName name="_xlnm.Print_Area" localSheetId="0">'R4.3調査'!$A$1:$AG$102</definedName>
    <definedName name="_xlnm.Print_Titles" localSheetId="4">'H30.3調査'!$1:$4</definedName>
    <definedName name="_xlnm.Print_Titles" localSheetId="3">'H31.3調査'!$1:$4</definedName>
    <definedName name="_xlnm.Print_Titles" localSheetId="2">'R2.3調査'!$1:$4</definedName>
  </definedNames>
  <calcPr calcId="162913"/>
</workbook>
</file>

<file path=xl/calcChain.xml><?xml version="1.0" encoding="utf-8"?>
<calcChain xmlns="http://schemas.openxmlformats.org/spreadsheetml/2006/main">
  <c r="M46" i="7" l="1"/>
  <c r="H46" i="7"/>
  <c r="U61" i="7" l="1"/>
  <c r="R61" i="7"/>
  <c r="X54" i="7"/>
  <c r="X54" i="6" l="1"/>
  <c r="U61" i="6" l="1"/>
  <c r="R61" i="6"/>
  <c r="U60" i="5" l="1"/>
  <c r="R60" i="5"/>
  <c r="R60" i="1" l="1"/>
  <c r="U60" i="1"/>
</calcChain>
</file>

<file path=xl/sharedStrings.xml><?xml version="1.0" encoding="utf-8"?>
<sst xmlns="http://schemas.openxmlformats.org/spreadsheetml/2006/main" count="1001" uniqueCount="254">
  <si>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</si>
  <si>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</si>
  <si>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</si>
  <si>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</si>
  <si>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</si>
  <si>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</si>
  <si>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</si>
  <si>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</si>
  <si>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</si>
  <si>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</si>
  <si>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</si>
  <si>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</si>
  <si>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</si>
  <si>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</si>
  <si>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</si>
  <si>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</si>
  <si>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</si>
  <si>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</si>
  <si>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</si>
  <si>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</si>
  <si>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</si>
  <si>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</si>
  <si>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</si>
  <si>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</si>
  <si>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</si>
  <si>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</si>
  <si>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</si>
  <si>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</si>
  <si>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</si>
  <si>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</si>
  <si>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</si>
  <si>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</si>
  <si>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</si>
  <si>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</si>
  <si>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</si>
  <si>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</si>
  <si>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</si>
  <si>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</si>
  <si>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</si>
  <si>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</si>
  <si>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</si>
  <si>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</si>
  <si>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</si>
  <si>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</si>
  <si>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</si>
  <si>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</si>
  <si>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</si>
  <si>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</si>
  <si>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</si>
  <si>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</si>
  <si>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</si>
  <si>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</si>
  <si>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</si>
  <si>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</si>
  <si>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</si>
  <si>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</si>
  <si>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</si>
  <si>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</si>
  <si>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</si>
  <si>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</si>
  <si>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E-mail</t>
    <phoneticPr fontId="1"/>
  </si>
  <si>
    <t>一関市国民健康保険藤沢病院</t>
    <rPh sb="0" eb="2">
      <t>イチノセキ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フジサワ</t>
    </rPh>
    <rPh sb="11" eb="13">
      <t>ビョウイン</t>
    </rPh>
    <phoneticPr fontId="1"/>
  </si>
  <si>
    <t>029-3405</t>
    <phoneticPr fontId="1"/>
  </si>
  <si>
    <t>0191-63-5211</t>
    <phoneticPr fontId="1"/>
  </si>
  <si>
    <t>0191-63-5484</t>
    <phoneticPr fontId="1"/>
  </si>
  <si>
    <t>ＨＰ</t>
    <phoneticPr fontId="1"/>
  </si>
  <si>
    <t>fmh@echna.ne.jp</t>
    <phoneticPr fontId="1"/>
  </si>
  <si>
    <t>鉄筋コンクリート造４階建</t>
    <rPh sb="0" eb="2">
      <t>テッキン</t>
    </rPh>
    <rPh sb="8" eb="9">
      <t>ツクリ</t>
    </rPh>
    <rPh sb="10" eb="11">
      <t>カイ</t>
    </rPh>
    <rPh sb="11" eb="12">
      <t>タ</t>
    </rPh>
    <phoneticPr fontId="1"/>
  </si>
  <si>
    <t>延床面積　3,735㎡</t>
    <rPh sb="0" eb="1">
      <t>ノベ</t>
    </rPh>
    <rPh sb="1" eb="2">
      <t>ユカ</t>
    </rPh>
    <rPh sb="2" eb="4">
      <t>メンセキ</t>
    </rPh>
    <phoneticPr fontId="1"/>
  </si>
  <si>
    <t>平成５年６月30日　竣工</t>
    <rPh sb="0" eb="2">
      <t>ヘイセイ</t>
    </rPh>
    <rPh sb="3" eb="4">
      <t>ネン</t>
    </rPh>
    <rPh sb="5" eb="6">
      <t>ガツ</t>
    </rPh>
    <rPh sb="8" eb="9">
      <t>ヒ</t>
    </rPh>
    <rPh sb="10" eb="12">
      <t>シュンコウ</t>
    </rPh>
    <phoneticPr fontId="1"/>
  </si>
  <si>
    <t>老人保健施設(入所60床、通所25人)</t>
    <rPh sb="0" eb="2">
      <t>ロウジン</t>
    </rPh>
    <rPh sb="2" eb="4">
      <t>ホケン</t>
    </rPh>
    <rPh sb="4" eb="6">
      <t>シセツ</t>
    </rPh>
    <rPh sb="7" eb="9">
      <t>ニュウショ</t>
    </rPh>
    <rPh sb="11" eb="12">
      <t>トコ</t>
    </rPh>
    <rPh sb="13" eb="15">
      <t>ツウショ</t>
    </rPh>
    <rPh sb="17" eb="18">
      <t>ニン</t>
    </rPh>
    <phoneticPr fontId="1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</si>
  <si>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"/>
  </si>
  <si>
    <t>デイサービスセンター</t>
    <phoneticPr fontId="1"/>
  </si>
  <si>
    <t>保健センター</t>
    <rPh sb="0" eb="2">
      <t>ホケン</t>
    </rPh>
    <phoneticPr fontId="1"/>
  </si>
  <si>
    <t>訪問看護ステーション</t>
    <rPh sb="0" eb="2">
      <t>ホウモン</t>
    </rPh>
    <rPh sb="2" eb="4">
      <t>カンゴ</t>
    </rPh>
    <phoneticPr fontId="1"/>
  </si>
  <si>
    <t>高齢者グループホーム(１ユニット)</t>
    <rPh sb="0" eb="3">
      <t>コウレイシャ</t>
    </rPh>
    <phoneticPr fontId="1"/>
  </si>
  <si>
    <t>医師住宅５棟（６世帯用）</t>
    <rPh sb="0" eb="2">
      <t>イシ</t>
    </rPh>
    <rPh sb="2" eb="4">
      <t>ジュウタク</t>
    </rPh>
    <rPh sb="5" eb="6">
      <t>トウ</t>
    </rPh>
    <rPh sb="8" eb="11">
      <t>セタイヨウ</t>
    </rPh>
    <phoneticPr fontId="1"/>
  </si>
  <si>
    <t>121.79㎡・154.02㎡・132.49㎡・137.42㎡・137.42㎡</t>
    <phoneticPr fontId="1"/>
  </si>
  <si>
    <t>肺機能検査システム装置</t>
    <rPh sb="0" eb="1">
      <t>ハイ</t>
    </rPh>
    <rPh sb="1" eb="3">
      <t>キノウ</t>
    </rPh>
    <rPh sb="3" eb="5">
      <t>ケンサ</t>
    </rPh>
    <rPh sb="9" eb="11">
      <t>ソウチ</t>
    </rPh>
    <phoneticPr fontId="1"/>
  </si>
  <si>
    <t>人工呼吸器</t>
    <rPh sb="0" eb="2">
      <t>ジンコウ</t>
    </rPh>
    <rPh sb="2" eb="5">
      <t>コキュウキ</t>
    </rPh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</si>
  <si>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</si>
  <si>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睡眠時無呼吸検査装置</t>
    <rPh sb="0" eb="2">
      <t>スイミン</t>
    </rPh>
    <rPh sb="2" eb="3">
      <t>ジ</t>
    </rPh>
    <rPh sb="3" eb="6">
      <t>ムコキュウ</t>
    </rPh>
    <rPh sb="6" eb="8">
      <t>ケンサ</t>
    </rPh>
    <rPh sb="8" eb="10">
      <t>ソウチ</t>
    </rPh>
    <phoneticPr fontId="1"/>
  </si>
  <si>
    <t>診療施設長・管理者</t>
    <rPh sb="0" eb="2">
      <t>シンリョウ</t>
    </rPh>
    <rPh sb="2" eb="4">
      <t>シセツ</t>
    </rPh>
    <rPh sb="4" eb="5">
      <t>チョウ</t>
    </rPh>
    <rPh sb="6" eb="9">
      <t>カンリシャ</t>
    </rPh>
    <phoneticPr fontId="1"/>
  </si>
  <si>
    <t>佐藤　元美</t>
    <rPh sb="0" eb="2">
      <t>サトウ</t>
    </rPh>
    <rPh sb="3" eb="4">
      <t>モト</t>
    </rPh>
    <rPh sb="4" eb="5">
      <t>ビ</t>
    </rPh>
    <phoneticPr fontId="1"/>
  </si>
  <si>
    <t>鈴木　和広</t>
    <rPh sb="0" eb="2">
      <t>スズキ</t>
    </rPh>
    <rPh sb="3" eb="5">
      <t>カズヒロ</t>
    </rPh>
    <phoneticPr fontId="1"/>
  </si>
  <si>
    <t>丁</t>
    <rPh sb="0" eb="1">
      <t>チョウ</t>
    </rPh>
    <phoneticPr fontId="1"/>
  </si>
  <si>
    <t>平成５年７月20日</t>
    <rPh sb="0" eb="2">
      <t>ヘイセイ</t>
    </rPh>
    <rPh sb="3" eb="4">
      <t>ネン</t>
    </rPh>
    <rPh sb="5" eb="6">
      <t>ガツ</t>
    </rPh>
    <rPh sb="8" eb="9">
      <t>ヒ</t>
    </rPh>
    <phoneticPr fontId="1"/>
  </si>
  <si>
    <t>一般病棟　10：1　平均在院日数21日以内</t>
    <rPh sb="0" eb="2">
      <t>イッパン</t>
    </rPh>
    <rPh sb="2" eb="4">
      <t>ビョウトウ</t>
    </rPh>
    <rPh sb="10" eb="12">
      <t>ヘイキン</t>
    </rPh>
    <rPh sb="12" eb="14">
      <t>ザイイン</t>
    </rPh>
    <rPh sb="14" eb="16">
      <t>ニッスウ</t>
    </rPh>
    <rPh sb="18" eb="19">
      <t>ニチ</t>
    </rPh>
    <rPh sb="19" eb="21">
      <t>イナイ</t>
    </rPh>
    <phoneticPr fontId="1"/>
  </si>
  <si>
    <t>交　　替</t>
    <rPh sb="0" eb="1">
      <t>コウ</t>
    </rPh>
    <rPh sb="3" eb="4">
      <t>タイ</t>
    </rPh>
    <phoneticPr fontId="1"/>
  </si>
  <si>
    <t>平成５年７月１日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</si>
  <si>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事業管理者</t>
    <rPh sb="0" eb="2">
      <t>ジギョウ</t>
    </rPh>
    <rPh sb="2" eb="5">
      <t>カンリシャ</t>
    </rPh>
    <phoneticPr fontId="1"/>
  </si>
  <si>
    <t>外科長</t>
    <rPh sb="0" eb="2">
      <t>ゲカ</t>
    </rPh>
    <rPh sb="2" eb="3">
      <t>チョウ</t>
    </rPh>
    <phoneticPr fontId="1"/>
  </si>
  <si>
    <t>椎名　良直</t>
    <rPh sb="0" eb="2">
      <t>シイナ</t>
    </rPh>
    <rPh sb="3" eb="4">
      <t>ヨ</t>
    </rPh>
    <rPh sb="4" eb="5">
      <t>ナオ</t>
    </rPh>
    <phoneticPr fontId="1"/>
  </si>
  <si>
    <t>内科長</t>
    <rPh sb="0" eb="2">
      <t>ナイカ</t>
    </rPh>
    <rPh sb="2" eb="3">
      <t>チョウ</t>
    </rPh>
    <phoneticPr fontId="1"/>
  </si>
  <si>
    <t>千葉　修</t>
    <rPh sb="0" eb="2">
      <t>チバ</t>
    </rPh>
    <rPh sb="3" eb="4">
      <t>オサム</t>
    </rPh>
    <phoneticPr fontId="1"/>
  </si>
  <si>
    <t>高木　史江</t>
    <rPh sb="0" eb="2">
      <t>タカギ</t>
    </rPh>
    <rPh sb="3" eb="5">
      <t>フミエ</t>
    </rPh>
    <phoneticPr fontId="1"/>
  </si>
  <si>
    <t>医師</t>
    <rPh sb="0" eb="2">
      <t>イシ</t>
    </rPh>
    <phoneticPr fontId="1"/>
  </si>
  <si>
    <t>鈴木　かおり</t>
    <rPh sb="0" eb="2">
      <t>スズキ</t>
    </rPh>
    <phoneticPr fontId="1"/>
  </si>
  <si>
    <t>佐藤　俊郎</t>
    <rPh sb="0" eb="2">
      <t>サトウ</t>
    </rPh>
    <rPh sb="3" eb="5">
      <t>トシロウ</t>
    </rPh>
    <phoneticPr fontId="1"/>
  </si>
  <si>
    <t>平成25年３月１日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</si>
  <si>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</si>
  <si>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無菌製剤処理料</t>
    <rPh sb="0" eb="2">
      <t>ムキン</t>
    </rPh>
    <rPh sb="2" eb="4">
      <t>セイザイ</t>
    </rPh>
    <rPh sb="4" eb="6">
      <t>ショリ</t>
    </rPh>
    <rPh sb="6" eb="7">
      <t>リョウ</t>
    </rPh>
    <phoneticPr fontId="1"/>
  </si>
  <si>
    <t>平成24年６月１日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</si>
  <si>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感染防止対策加算２</t>
    <rPh sb="0" eb="2">
      <t>カンセン</t>
    </rPh>
    <rPh sb="2" eb="4">
      <t>ボウシ</t>
    </rPh>
    <rPh sb="4" eb="6">
      <t>タイサク</t>
    </rPh>
    <rPh sb="6" eb="8">
      <t>カサン</t>
    </rPh>
    <phoneticPr fontId="1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</si>
  <si>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</si>
  <si>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呼吸器リハビリテーション科(Ⅰ)</t>
    <rPh sb="0" eb="3">
      <t>コキュウキ</t>
    </rPh>
    <rPh sb="12" eb="13">
      <t>カ</t>
    </rPh>
    <phoneticPr fontId="1"/>
  </si>
  <si>
    <t>運動器リハビリテーション科(Ⅰ)</t>
    <rPh sb="0" eb="2">
      <t>ウンドウ</t>
    </rPh>
    <rPh sb="2" eb="3">
      <t>キ</t>
    </rPh>
    <rPh sb="12" eb="13">
      <t>カ</t>
    </rPh>
    <phoneticPr fontId="1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</si>
  <si>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</si>
  <si>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平成24年３月１日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</si>
  <si>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検体検査管理加算(Ⅱ)</t>
    <rPh sb="0" eb="2">
      <t>ケンタイ</t>
    </rPh>
    <rPh sb="2" eb="4">
      <t>ケンサ</t>
    </rPh>
    <rPh sb="4" eb="6">
      <t>カンリ</t>
    </rPh>
    <rPh sb="6" eb="8">
      <t>カサン</t>
    </rPh>
    <phoneticPr fontId="1"/>
  </si>
  <si>
    <t>平成23年３月１日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</si>
  <si>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救急医療管理加算</t>
    <rPh sb="0" eb="2">
      <t>キュウキュウ</t>
    </rPh>
    <rPh sb="2" eb="4">
      <t>イリョウ</t>
    </rPh>
    <rPh sb="4" eb="6">
      <t>カンリ</t>
    </rPh>
    <rPh sb="6" eb="8">
      <t>カサン</t>
    </rPh>
    <phoneticPr fontId="1"/>
  </si>
  <si>
    <t>平成22年７月１日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</si>
  <si>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糖尿病合併症管理料</t>
    <rPh sb="0" eb="3">
      <t>トウニョウビョウ</t>
    </rPh>
    <rPh sb="3" eb="6">
      <t>ガッペイショウ</t>
    </rPh>
    <rPh sb="6" eb="8">
      <t>カンリ</t>
    </rPh>
    <rPh sb="8" eb="9">
      <t>リョウ</t>
    </rPh>
    <phoneticPr fontId="1"/>
  </si>
  <si>
    <t>平成21年11月１日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</si>
  <si>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胃ろう造設術</t>
    <rPh sb="0" eb="1">
      <t>イ</t>
    </rPh>
    <rPh sb="3" eb="4">
      <t>ツク</t>
    </rPh>
    <rPh sb="4" eb="5">
      <t>セツ</t>
    </rPh>
    <rPh sb="5" eb="6">
      <t>ジュツ</t>
    </rPh>
    <phoneticPr fontId="1"/>
  </si>
  <si>
    <t>平成27年４月１日</t>
    <phoneticPr fontId="1"/>
  </si>
  <si>
    <t>診療録管理体制加算２</t>
    <rPh sb="0" eb="2">
      <t>シンリョウ</t>
    </rPh>
    <rPh sb="2" eb="3">
      <t>ロク</t>
    </rPh>
    <rPh sb="3" eb="5">
      <t>カンリ</t>
    </rPh>
    <rPh sb="5" eb="7">
      <t>タイセイ</t>
    </rPh>
    <rPh sb="7" eb="9">
      <t>カサン</t>
    </rPh>
    <phoneticPr fontId="1"/>
  </si>
  <si>
    <t>平成27年６月１日</t>
    <phoneticPr fontId="1"/>
  </si>
  <si>
    <t>エタノールの局部注入(甲状腺)</t>
    <rPh sb="6" eb="8">
      <t>キョクブ</t>
    </rPh>
    <rPh sb="8" eb="10">
      <t>チュウニュウ</t>
    </rPh>
    <rPh sb="11" eb="14">
      <t>コウジョウセン</t>
    </rPh>
    <phoneticPr fontId="1"/>
  </si>
  <si>
    <t>平成21年３月１日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</si>
  <si>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エタノールの局部注入(副甲状腺)</t>
    <rPh sb="11" eb="12">
      <t>フク</t>
    </rPh>
    <phoneticPr fontId="1"/>
  </si>
  <si>
    <t>平成20年４月１日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</si>
  <si>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</si>
  <si>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入院時食事療養(Ⅰ)</t>
    <rPh sb="0" eb="2">
      <t>ニュウイン</t>
    </rPh>
    <rPh sb="2" eb="3">
      <t>ジ</t>
    </rPh>
    <rPh sb="3" eb="5">
      <t>ショクジ</t>
    </rPh>
    <rPh sb="5" eb="7">
      <t>リョウヨウ</t>
    </rPh>
    <phoneticPr fontId="1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</si>
  <si>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</si>
  <si>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ニコチン依存症管理料</t>
    <rPh sb="4" eb="7">
      <t>イゾンショウ</t>
    </rPh>
    <rPh sb="7" eb="9">
      <t>カンリ</t>
    </rPh>
    <rPh sb="9" eb="10">
      <t>リョウ</t>
    </rPh>
    <phoneticPr fontId="1"/>
  </si>
  <si>
    <t>重症者等療養環境特別加算</t>
    <rPh sb="0" eb="3">
      <t>ジュウショウシャ</t>
    </rPh>
    <rPh sb="3" eb="4">
      <t>トウ</t>
    </rPh>
    <rPh sb="4" eb="6">
      <t>リョウヨウ</t>
    </rPh>
    <rPh sb="6" eb="8">
      <t>カンキョウ</t>
    </rPh>
    <rPh sb="8" eb="10">
      <t>トクベツ</t>
    </rPh>
    <rPh sb="10" eb="12">
      <t>カサン</t>
    </rPh>
    <phoneticPr fontId="1"/>
  </si>
  <si>
    <t>平成13年12月１日</t>
    <rPh sb="0" eb="2">
      <t>ヘイセイ</t>
    </rPh>
    <rPh sb="4" eb="5">
      <t>ネン</t>
    </rPh>
    <rPh sb="7" eb="8">
      <t>ガツ</t>
    </rPh>
    <rPh sb="9" eb="10">
      <t>ヒ</t>
    </rPh>
    <phoneticPr fontId="1"/>
  </si>
  <si>
    <t>平成26年10月１日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</si>
  <si>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在宅療養支援病院</t>
    <rPh sb="0" eb="2">
      <t>ザイタク</t>
    </rPh>
    <rPh sb="2" eb="4">
      <t>リョウヨウ</t>
    </rPh>
    <rPh sb="4" eb="6">
      <t>シエン</t>
    </rPh>
    <rPh sb="6" eb="8">
      <t>ビョウイン</t>
    </rPh>
    <phoneticPr fontId="1"/>
  </si>
  <si>
    <t>平成10年７月１日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</si>
  <si>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平成25年６月１日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</si>
  <si>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平成28年２月１日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</si>
  <si>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幼児健診</t>
    <rPh sb="0" eb="2">
      <t>ヨウジ</t>
    </rPh>
    <rPh sb="2" eb="4">
      <t>ケンシン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</si>
  <si>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</si>
  <si>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幼・保・小・中　内科健診</t>
    <rPh sb="0" eb="1">
      <t>ヨウ</t>
    </rPh>
    <rPh sb="2" eb="3">
      <t>ホ</t>
    </rPh>
    <rPh sb="4" eb="5">
      <t>ショウ</t>
    </rPh>
    <rPh sb="6" eb="7">
      <t>チュウ</t>
    </rPh>
    <rPh sb="8" eb="10">
      <t>ナイカ</t>
    </rPh>
    <rPh sb="10" eb="12">
      <t>ケンシン</t>
    </rPh>
    <phoneticPr fontId="1"/>
  </si>
  <si>
    <t>各種健診２次精検(産婦人科除く)</t>
    <rPh sb="0" eb="2">
      <t>カクシュ</t>
    </rPh>
    <rPh sb="2" eb="4">
      <t>ケンシン</t>
    </rPh>
    <rPh sb="5" eb="6">
      <t>ジ</t>
    </rPh>
    <rPh sb="6" eb="8">
      <t>セイケン</t>
    </rPh>
    <rPh sb="9" eb="13">
      <t>サンフジンカ</t>
    </rPh>
    <rPh sb="13" eb="14">
      <t>ノゾ</t>
    </rPh>
    <phoneticPr fontId="1"/>
  </si>
  <si>
    <t>事業所健診(産業医)</t>
    <rPh sb="0" eb="3">
      <t>ジギョウショ</t>
    </rPh>
    <rPh sb="3" eb="5">
      <t>ケンシン</t>
    </rPh>
    <rPh sb="6" eb="9">
      <t>サンギョウイ</t>
    </rPh>
    <phoneticPr fontId="1"/>
  </si>
  <si>
    <t>特別養護老人ホーム(長期87床、短期15床)</t>
    <rPh sb="0" eb="2">
      <t>トクベツ</t>
    </rPh>
    <rPh sb="2" eb="4">
      <t>ヨウゴ</t>
    </rPh>
    <rPh sb="4" eb="6">
      <t>ロウジン</t>
    </rPh>
    <phoneticPr fontId="1"/>
  </si>
  <si>
    <t>高齢者総合相談センター(包括支援センター)</t>
    <rPh sb="0" eb="3">
      <t>コウレイシャ</t>
    </rPh>
    <rPh sb="3" eb="5">
      <t>ソウゴウ</t>
    </rPh>
    <rPh sb="5" eb="7">
      <t>ソウダン</t>
    </rPh>
    <phoneticPr fontId="1"/>
  </si>
  <si>
    <t>MRI(1.5T)、MSCT(64列)、DSA</t>
    <rPh sb="17" eb="18">
      <t>レツ</t>
    </rPh>
    <phoneticPr fontId="1"/>
  </si>
  <si>
    <t>http://www.echna.ne.jp/^fmh/</t>
    <phoneticPr fontId="1"/>
  </si>
  <si>
    <t>三交替制　日勤（08:30～17:15）　準夜勤(16：00～00：45）　深夜勤(00：30～09：15)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シンヤ</t>
    </rPh>
    <rPh sb="40" eb="41">
      <t>キン</t>
    </rPh>
    <phoneticPr fontId="1"/>
  </si>
  <si>
    <t>画像診断管理加算２</t>
    <rPh sb="0" eb="2">
      <t>ガゾウ</t>
    </rPh>
    <rPh sb="2" eb="4">
      <t>シンダン</t>
    </rPh>
    <rPh sb="4" eb="6">
      <t>カンリ</t>
    </rPh>
    <rPh sb="6" eb="8">
      <t>カサン</t>
    </rPh>
    <phoneticPr fontId="1"/>
  </si>
  <si>
    <t>脳血管疾患等リハビリテーション料(Ⅱ)</t>
    <rPh sb="0" eb="1">
      <t>ノウ</t>
    </rPh>
    <rPh sb="1" eb="3">
      <t>ケッカン</t>
    </rPh>
    <rPh sb="3" eb="5">
      <t>シッカン</t>
    </rPh>
    <rPh sb="5" eb="6">
      <t>トウ</t>
    </rPh>
    <rPh sb="15" eb="16">
      <t>リョウ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</si>
  <si>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</si>
  <si>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</si>
  <si>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CT撮影及びMRI撮影</t>
    <rPh sb="2" eb="4">
      <t>サツエイ</t>
    </rPh>
    <rPh sb="4" eb="5">
      <t>オヨ</t>
    </rPh>
    <rPh sb="9" eb="11">
      <t>サツエイ</t>
    </rPh>
    <phoneticPr fontId="1"/>
  </si>
  <si>
    <t>冠動脈CT撮影加算</t>
    <rPh sb="0" eb="3">
      <t>カンドウミャク</t>
    </rPh>
    <rPh sb="5" eb="7">
      <t>サツエイ</t>
    </rPh>
    <rPh sb="7" eb="9">
      <t>カサン</t>
    </rPh>
    <phoneticPr fontId="1"/>
  </si>
  <si>
    <t>大腸CT撮影加算</t>
    <rPh sb="0" eb="2">
      <t>ダイチョウ</t>
    </rPh>
    <rPh sb="4" eb="6">
      <t>サツエイ</t>
    </rPh>
    <rPh sb="6" eb="8">
      <t>カサン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</si>
  <si>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</si>
  <si>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</si>
  <si>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内科・外科・小児科・
整形外科・放射線診断科</t>
    <rPh sb="0" eb="2">
      <t>ナイカ</t>
    </rPh>
    <rPh sb="3" eb="5">
      <t>ゲカ</t>
    </rPh>
    <rPh sb="6" eb="8">
      <t>ショウニ</t>
    </rPh>
    <rPh sb="8" eb="9">
      <t>カ</t>
    </rPh>
    <rPh sb="11" eb="13">
      <t>セイケイ</t>
    </rPh>
    <rPh sb="13" eb="15">
      <t>ゲカ</t>
    </rPh>
    <rPh sb="16" eb="19">
      <t>ホウシャセン</t>
    </rPh>
    <rPh sb="19" eb="21">
      <t>シンダン</t>
    </rPh>
    <rPh sb="21" eb="22">
      <t>カ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</si>
  <si>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</si>
  <si>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r>
      <t>データ提出加算</t>
    </r>
    <r>
      <rPr>
        <sz val="11"/>
        <color rgb="FFFF0000"/>
        <rFont val="ＭＳ 明朝"/>
        <family val="1"/>
        <charset val="128"/>
      </rPr>
      <t>1</t>
    </r>
    <rPh sb="3" eb="5">
      <t>テイシュツ</t>
    </rPh>
    <rPh sb="5" eb="7">
      <t>カサン</t>
    </rPh>
    <phoneticPr fontId="1"/>
  </si>
  <si>
    <t>一般病棟入院基本料急性期一般入院料４</t>
    <rPh sb="0" eb="4">
      <t>イッパンビョウトウ</t>
    </rPh>
    <rPh sb="4" eb="6">
      <t>ニュウイン</t>
    </rPh>
    <rPh sb="6" eb="9">
      <t>キホンリョウ</t>
    </rPh>
    <rPh sb="9" eb="12">
      <t>キュウセイキ</t>
    </rPh>
    <rPh sb="12" eb="14">
      <t>イッパン</t>
    </rPh>
    <rPh sb="14" eb="17">
      <t>ニュウインリョウ</t>
    </rPh>
    <phoneticPr fontId="1"/>
  </si>
  <si>
    <t>平成30年８月１日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</si>
  <si>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平成27年６月１日</t>
    <phoneticPr fontId="1"/>
  </si>
  <si>
    <t>後発医薬品使用体制加算１</t>
    <rPh sb="0" eb="5">
      <t>コウハツイヤクヒン</t>
    </rPh>
    <rPh sb="5" eb="7">
      <t>シヨウ</t>
    </rPh>
    <rPh sb="7" eb="9">
      <t>タイセイ</t>
    </rPh>
    <rPh sb="9" eb="11">
      <t>カサン</t>
    </rPh>
    <phoneticPr fontId="1"/>
  </si>
  <si>
    <t>平成30年５月１日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</si>
  <si>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認知症ケア加算２</t>
    <rPh sb="0" eb="3">
      <t>ニンチショウ</t>
    </rPh>
    <rPh sb="5" eb="7">
      <t>カサン</t>
    </rPh>
    <phoneticPr fontId="1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</si>
  <si>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</si>
  <si>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時間内歩行試験及びシャトルウォーキングテスト</t>
    <rPh sb="0" eb="3">
      <t>ジカンナイ</t>
    </rPh>
    <rPh sb="3" eb="5">
      <t>ホコウ</t>
    </rPh>
    <rPh sb="5" eb="7">
      <t>シケン</t>
    </rPh>
    <rPh sb="7" eb="8">
      <t>オヨ</t>
    </rPh>
    <phoneticPr fontId="1"/>
  </si>
  <si>
    <t>平成30年５月１日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</si>
  <si>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内視鏡検査システム(上部・下部消化器官・気管支)</t>
    <rPh sb="0" eb="3">
      <t>ナイシキョウ</t>
    </rPh>
    <rPh sb="3" eb="5">
      <t>ケンサ</t>
    </rPh>
    <phoneticPr fontId="1"/>
  </si>
  <si>
    <t>骨塩測定装置</t>
    <phoneticPr fontId="1"/>
  </si>
  <si>
    <t>生化学自動分析装置ほか</t>
    <rPh sb="0" eb="3">
      <t>セイカガク</t>
    </rPh>
    <rPh sb="3" eb="7">
      <t>ジドウブンセキ</t>
    </rPh>
    <rPh sb="7" eb="9">
      <t>ソウチ</t>
    </rPh>
    <phoneticPr fontId="1"/>
  </si>
  <si>
    <t>知的障がい者施設嘱託医(ふじの実学園)</t>
    <rPh sb="0" eb="2">
      <t>チテキ</t>
    </rPh>
    <rPh sb="2" eb="3">
      <t>ショウ</t>
    </rPh>
    <rPh sb="5" eb="6">
      <t>シャ</t>
    </rPh>
    <rPh sb="6" eb="8">
      <t>シセツ</t>
    </rPh>
    <rPh sb="8" eb="11">
      <t>ショクタクイ</t>
    </rPh>
    <rPh sb="15" eb="16">
      <t>ミ</t>
    </rPh>
    <rPh sb="16" eb="18">
      <t>ガクエン</t>
    </rPh>
    <phoneticPr fontId="1"/>
  </si>
  <si>
    <t>電子カルテ、PACS、RIS</t>
    <rPh sb="0" eb="2">
      <t>デンシ</t>
    </rPh>
    <phoneticPr fontId="1"/>
  </si>
  <si>
    <t>(1)</t>
    <phoneticPr fontId="1"/>
  </si>
  <si>
    <t>(3)</t>
    <phoneticPr fontId="1"/>
  </si>
  <si>
    <t>薬剤管理指導料</t>
    <rPh sb="0" eb="2">
      <t>ヤクザイ</t>
    </rPh>
    <rPh sb="2" eb="4">
      <t>カンリ</t>
    </rPh>
    <rPh sb="4" eb="6">
      <t>シドウ</t>
    </rPh>
    <rPh sb="6" eb="7">
      <t>リョウ</t>
    </rPh>
    <phoneticPr fontId="1"/>
  </si>
  <si>
    <t>ペースメーカー移植術及びペースメーカー交換術</t>
    <rPh sb="7" eb="9">
      <t>イショク</t>
    </rPh>
    <rPh sb="9" eb="10">
      <t>ジュツ</t>
    </rPh>
    <rPh sb="10" eb="11">
      <t>オヨ</t>
    </rPh>
    <rPh sb="19" eb="21">
      <t>コウカン</t>
    </rPh>
    <rPh sb="21" eb="22">
      <t>ジュツ</t>
    </rPh>
    <phoneticPr fontId="1"/>
  </si>
  <si>
    <t>医科点数表第２章第10部手術の通則５及び６に掲げる手術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</si>
  <si>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平成29年７月１日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</si>
  <si>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結核精密検診、胃癌肺癌精密検診</t>
    <rPh sb="0" eb="2">
      <t>ケッカク</t>
    </rPh>
    <rPh sb="2" eb="4">
      <t>セイミツ</t>
    </rPh>
    <rPh sb="4" eb="6">
      <t>ケンシン</t>
    </rPh>
    <rPh sb="7" eb="9">
      <t>イガン</t>
    </rPh>
    <rPh sb="9" eb="11">
      <t>ハイガン</t>
    </rPh>
    <rPh sb="11" eb="13">
      <t>セイミツ</t>
    </rPh>
    <rPh sb="13" eb="15">
      <t>ケンシン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</si>
  <si>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</si>
  <si>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病棟薬剤業務実施加算１</t>
    <rPh sb="0" eb="2">
      <t>ビョウトウ</t>
    </rPh>
    <rPh sb="2" eb="4">
      <t>ヤクザイ</t>
    </rPh>
    <rPh sb="4" eb="6">
      <t>ギョウム</t>
    </rPh>
    <rPh sb="6" eb="8">
      <t>ジッシ</t>
    </rPh>
    <rPh sb="8" eb="10">
      <t>カサン</t>
    </rPh>
    <phoneticPr fontId="1"/>
  </si>
  <si>
    <t>在宅時医学総合管理又は特定施設入居時等医学総合管理料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マタ</t>
    </rPh>
    <rPh sb="11" eb="13">
      <t>トクテイ</t>
    </rPh>
    <rPh sb="13" eb="15">
      <t>シセツ</t>
    </rPh>
    <rPh sb="15" eb="17">
      <t>ニュウキョ</t>
    </rPh>
    <phoneticPr fontId="1"/>
  </si>
  <si>
    <t>一関市藤沢町藤沢字町裏52番地２</t>
    <rPh sb="0" eb="3">
      <t>イチノセキシ</t>
    </rPh>
    <rPh sb="3" eb="5">
      <t>フジサワ</t>
    </rPh>
    <rPh sb="5" eb="6">
      <t>マチ</t>
    </rPh>
    <rPh sb="6" eb="8">
      <t>フジサワ</t>
    </rPh>
    <rPh sb="8" eb="9">
      <t>アザ</t>
    </rPh>
    <rPh sb="9" eb="10">
      <t>マチ</t>
    </rPh>
    <rPh sb="10" eb="11">
      <t>ウラ</t>
    </rPh>
    <rPh sb="13" eb="15">
      <t>バンチ</t>
    </rPh>
    <phoneticPr fontId="1"/>
  </si>
  <si>
    <t>一関市藤沢町藤沢字町裏５２番地２</t>
    <rPh sb="0" eb="3">
      <t>イチノセキシ</t>
    </rPh>
    <rPh sb="3" eb="5">
      <t>フジサワ</t>
    </rPh>
    <rPh sb="5" eb="6">
      <t>マチ</t>
    </rPh>
    <rPh sb="6" eb="8">
      <t>フジサワ</t>
    </rPh>
    <rPh sb="8" eb="9">
      <t>アザ</t>
    </rPh>
    <rPh sb="9" eb="10">
      <t>マチ</t>
    </rPh>
    <rPh sb="10" eb="11">
      <t>ウラ</t>
    </rPh>
    <rPh sb="13" eb="15">
      <t>バンチ</t>
    </rPh>
    <phoneticPr fontId="1"/>
  </si>
  <si>
    <t>内視鏡検査システム</t>
    <rPh sb="0" eb="3">
      <t>ナイシキョウ</t>
    </rPh>
    <rPh sb="3" eb="5">
      <t>ケンサ</t>
    </rPh>
    <phoneticPr fontId="1"/>
  </si>
  <si>
    <t>(上部・下部消化器官・気管支)</t>
    <rPh sb="1" eb="3">
      <t>ジョウブ</t>
    </rPh>
    <rPh sb="4" eb="6">
      <t>カブ</t>
    </rPh>
    <rPh sb="6" eb="8">
      <t>ショウカ</t>
    </rPh>
    <rPh sb="8" eb="10">
      <t>キカン</t>
    </rPh>
    <rPh sb="11" eb="14">
      <t>キカンシ</t>
    </rPh>
    <phoneticPr fontId="1"/>
  </si>
  <si>
    <t>電子カルテ</t>
    <rPh sb="0" eb="2">
      <t>デンシ</t>
    </rPh>
    <phoneticPr fontId="1"/>
  </si>
  <si>
    <t>PACS</t>
    <phoneticPr fontId="1"/>
  </si>
  <si>
    <t>骨塩測定装置</t>
    <rPh sb="0" eb="2">
      <t>コツエン</t>
    </rPh>
    <rPh sb="2" eb="4">
      <t>ソクテイ</t>
    </rPh>
    <rPh sb="4" eb="6">
      <t>ソウチ</t>
    </rPh>
    <phoneticPr fontId="1"/>
  </si>
  <si>
    <t>7(1)</t>
    <phoneticPr fontId="1"/>
  </si>
  <si>
    <t>％</t>
    <phoneticPr fontId="1"/>
  </si>
  <si>
    <t>15(1)</t>
    <phoneticPr fontId="1"/>
  </si>
  <si>
    <t>7(3)</t>
    <phoneticPr fontId="1"/>
  </si>
  <si>
    <t>60(5)</t>
    <phoneticPr fontId="1"/>
  </si>
  <si>
    <t>田邉　毅</t>
    <rPh sb="0" eb="2">
      <t>タナベ</t>
    </rPh>
    <rPh sb="3" eb="4">
      <t>タケシ</t>
    </rPh>
    <phoneticPr fontId="1"/>
  </si>
  <si>
    <t>地域連携診療計画管理料</t>
    <rPh sb="0" eb="2">
      <t>チイキ</t>
    </rPh>
    <rPh sb="2" eb="4">
      <t>レンケイ</t>
    </rPh>
    <rPh sb="4" eb="6">
      <t>シンリョウ</t>
    </rPh>
    <rPh sb="6" eb="8">
      <t>ケイカク</t>
    </rPh>
    <rPh sb="8" eb="10">
      <t>カンリ</t>
    </rPh>
    <rPh sb="10" eb="11">
      <t>リョウ</t>
    </rPh>
    <phoneticPr fontId="1"/>
  </si>
  <si>
    <t>平成21年７月１日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</si>
  <si>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病棟薬剤業務実施加算</t>
    <rPh sb="0" eb="2">
      <t>ビョウトウ</t>
    </rPh>
    <rPh sb="2" eb="4">
      <t>ヤクザイ</t>
    </rPh>
    <rPh sb="4" eb="6">
      <t>ギョウム</t>
    </rPh>
    <rPh sb="6" eb="8">
      <t>ジッシ</t>
    </rPh>
    <rPh sb="8" eb="10">
      <t>カサン</t>
    </rPh>
    <phoneticPr fontId="1"/>
  </si>
  <si>
    <t>医科点数表第２章第10部手術の通則５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</si>
  <si>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及び６に掲げる手術</t>
    <rPh sb="0" eb="1">
      <t>オヨ</t>
    </rPh>
    <rPh sb="4" eb="5">
      <t>カカ</t>
    </rPh>
    <rPh sb="7" eb="9">
      <t>シュジュツ</t>
    </rPh>
    <phoneticPr fontId="1"/>
  </si>
  <si>
    <t>遠隔画像診断</t>
    <rPh sb="0" eb="2">
      <t>エンカク</t>
    </rPh>
    <rPh sb="2" eb="4">
      <t>ガゾウ</t>
    </rPh>
    <rPh sb="4" eb="6">
      <t>シンダン</t>
    </rPh>
    <phoneticPr fontId="1"/>
  </si>
  <si>
    <t>薬剤管理指導</t>
    <rPh sb="0" eb="2">
      <t>ヤクザイ</t>
    </rPh>
    <rPh sb="2" eb="4">
      <t>カンリ</t>
    </rPh>
    <rPh sb="4" eb="6">
      <t>シドウ</t>
    </rPh>
    <phoneticPr fontId="1"/>
  </si>
  <si>
    <t>ペースメーカー移植術</t>
    <rPh sb="7" eb="9">
      <t>イショク</t>
    </rPh>
    <rPh sb="9" eb="10">
      <t>ジュツ</t>
    </rPh>
    <phoneticPr fontId="1"/>
  </si>
  <si>
    <t>救急搬送患者地域連携受入加算</t>
    <rPh sb="0" eb="2">
      <t>キュウキュウ</t>
    </rPh>
    <rPh sb="2" eb="4">
      <t>ハンソウ</t>
    </rPh>
    <rPh sb="4" eb="6">
      <t>カンジャ</t>
    </rPh>
    <rPh sb="6" eb="8">
      <t>チイキ</t>
    </rPh>
    <rPh sb="8" eb="10">
      <t>レンケイ</t>
    </rPh>
    <rPh sb="10" eb="12">
      <t>ウケイレ</t>
    </rPh>
    <rPh sb="12" eb="14">
      <t>カサン</t>
    </rPh>
    <phoneticPr fontId="1"/>
  </si>
  <si>
    <t>平成22年４月１日</t>
    <rPh sb="0" eb="2">
      <t>ヘイセイ</t>
    </rPh>
    <rPh sb="4" eb="5">
      <t>ネン</t>
    </rPh>
    <rPh sb="6" eb="7">
      <t>ガツ</t>
    </rPh>
    <rPh sb="8" eb="9">
      <t>ヒ</t>
    </rPh>
    <phoneticPr fontId="1"/>
  </si>
  <si>
    <t>一般病棟入院基本料10対１</t>
    <rPh sb="0" eb="2">
      <t>イッパン</t>
    </rPh>
    <rPh sb="2" eb="4">
      <t>ビョウトウ</t>
    </rPh>
    <rPh sb="4" eb="6">
      <t>ニュウイン</t>
    </rPh>
    <rPh sb="6" eb="9">
      <t>キホンリョウ</t>
    </rPh>
    <rPh sb="11" eb="12">
      <t>タイ</t>
    </rPh>
    <phoneticPr fontId="1"/>
  </si>
  <si>
    <t>平成26年２月１日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</si>
  <si>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平成27年４月１日</t>
    <phoneticPr fontId="1"/>
  </si>
  <si>
    <t>在宅時医学総合管理又は特定施設入居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マタ</t>
    </rPh>
    <rPh sb="11" eb="13">
      <t>トクテイ</t>
    </rPh>
    <rPh sb="13" eb="15">
      <t>シセツ</t>
    </rPh>
    <rPh sb="15" eb="17">
      <t>ニュウキョ</t>
    </rPh>
    <phoneticPr fontId="1"/>
  </si>
  <si>
    <t>平成27年６月１日</t>
    <phoneticPr fontId="1"/>
  </si>
  <si>
    <t>時等医学総合管理料</t>
    <rPh sb="0" eb="1">
      <t>ジ</t>
    </rPh>
    <rPh sb="1" eb="2">
      <t>トウ</t>
    </rPh>
    <rPh sb="2" eb="4">
      <t>イガク</t>
    </rPh>
    <rPh sb="4" eb="6">
      <t>ソウゴウ</t>
    </rPh>
    <rPh sb="6" eb="8">
      <t>カンリ</t>
    </rPh>
    <rPh sb="8" eb="9">
      <t>リョウ</t>
    </rPh>
    <phoneticPr fontId="1"/>
  </si>
  <si>
    <t>データ提出加算</t>
    <rPh sb="3" eb="5">
      <t>テイシュツ</t>
    </rPh>
    <rPh sb="5" eb="7">
      <t>カサン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</si>
  <si>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</si>
  <si>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知的障碍者施設嘱託医(ふじの実学園)</t>
    <rPh sb="0" eb="2">
      <t>チテキ</t>
    </rPh>
    <rPh sb="2" eb="5">
      <t>ショウガイシャ</t>
    </rPh>
    <rPh sb="5" eb="7">
      <t>シセツ</t>
    </rPh>
    <rPh sb="7" eb="10">
      <t>ショクタクイ</t>
    </rPh>
    <rPh sb="14" eb="15">
      <t>ミ</t>
    </rPh>
    <rPh sb="15" eb="17">
      <t>ガクエン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</si>
  <si>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</si>
  <si>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</si>
  <si>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</si>
  <si>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内科医長</t>
    <rPh sb="0" eb="2">
      <t>ナイカ</t>
    </rPh>
    <rPh sb="2" eb="4">
      <t>イチョウ</t>
    </rPh>
    <phoneticPr fontId="1"/>
  </si>
  <si>
    <t>佐藤　俊郎</t>
    <rPh sb="0" eb="2">
      <t>サトウ</t>
    </rPh>
    <rPh sb="3" eb="5">
      <t>トシロウ</t>
    </rPh>
    <phoneticPr fontId="1"/>
  </si>
  <si>
    <t>診療放射線科医長</t>
    <rPh sb="0" eb="2">
      <t>シンリョウ</t>
    </rPh>
    <rPh sb="2" eb="5">
      <t>ホウシャセン</t>
    </rPh>
    <rPh sb="5" eb="6">
      <t>カ</t>
    </rPh>
    <rPh sb="6" eb="8">
      <t>イチョウ</t>
    </rPh>
    <phoneticPr fontId="1"/>
  </si>
  <si>
    <t>菅澤　学</t>
    <rPh sb="0" eb="2">
      <t>スガサワ</t>
    </rPh>
    <rPh sb="3" eb="4">
      <t>マナ</t>
    </rPh>
    <phoneticPr fontId="1"/>
  </si>
  <si>
    <t>在宅時医学総合管理料又は特定施設入居時等医学総合管理料</t>
    <rPh sb="0" eb="2">
      <t>ザイタク</t>
    </rPh>
    <rPh sb="2" eb="3">
      <t>ジ</t>
    </rPh>
    <rPh sb="3" eb="5">
      <t>イガク</t>
    </rPh>
    <rPh sb="5" eb="7">
      <t>ソウゴウ</t>
    </rPh>
    <rPh sb="7" eb="9">
      <t>カンリ</t>
    </rPh>
    <rPh sb="9" eb="10">
      <t>リョウ</t>
    </rPh>
    <rPh sb="10" eb="11">
      <t>マタ</t>
    </rPh>
    <rPh sb="12" eb="14">
      <t>トクテイ</t>
    </rPh>
    <rPh sb="14" eb="16">
      <t>シセツ</t>
    </rPh>
    <rPh sb="16" eb="18">
      <t>ニュウキョ</t>
    </rPh>
    <phoneticPr fontId="1"/>
  </si>
  <si>
    <t>データ提出加算1</t>
    <rPh sb="3" eb="5">
      <t>テイシュツ</t>
    </rPh>
    <rPh sb="5" eb="7">
      <t>カサン</t>
    </rPh>
    <phoneticPr fontId="1"/>
  </si>
  <si>
    <t>認知症ケア加算３</t>
    <rPh sb="0" eb="3">
      <t>ニンチショウ</t>
    </rPh>
    <rPh sb="5" eb="7">
      <t>カサン</t>
    </rPh>
    <phoneticPr fontId="1"/>
  </si>
  <si>
    <t>令和 2年４月１日</t>
    <rPh sb="0" eb="2">
      <t>レイワ</t>
    </rPh>
    <rPh sb="4" eb="5">
      <t>ネン</t>
    </rPh>
    <rPh sb="6" eb="7">
      <t>ガツ</t>
    </rPh>
    <rPh sb="8" eb="9">
      <t>ニチ</t>
    </rPh>
    <phoneticPr fontId="1"/>
  </si>
  <si>
    <t>急性期看護補助体制加算</t>
    <rPh sb="0" eb="3">
      <t>キュウセイキ</t>
    </rPh>
    <rPh sb="3" eb="5">
      <t>カンゴ</t>
    </rPh>
    <rPh sb="5" eb="7">
      <t>ホジョ</t>
    </rPh>
    <rPh sb="7" eb="9">
      <t>タイセイ</t>
    </rPh>
    <rPh sb="9" eb="11">
      <t>カサン</t>
    </rPh>
    <phoneticPr fontId="1"/>
  </si>
  <si>
    <t>エタノールの局所注入(甲状腺)</t>
    <rPh sb="6" eb="8">
      <t>キョクショ</t>
    </rPh>
    <rPh sb="8" eb="10">
      <t>チュウニュウ</t>
    </rPh>
    <rPh sb="11" eb="14">
      <t>コウジョウセン</t>
    </rPh>
    <phoneticPr fontId="1"/>
  </si>
  <si>
    <t>救急医療管理加算</t>
    <rPh sb="0" eb="4">
      <t>キュウキュウイリョウ</t>
    </rPh>
    <rPh sb="4" eb="6">
      <t>カンリ</t>
    </rPh>
    <rPh sb="6" eb="8">
      <t>カサン</t>
    </rPh>
    <phoneticPr fontId="1"/>
  </si>
  <si>
    <t>エタノールの局所注入(副甲状腺)</t>
    <rPh sb="6" eb="8">
      <t>キョクショ</t>
    </rPh>
    <rPh sb="11" eb="12">
      <t>フク</t>
    </rPh>
    <phoneticPr fontId="1"/>
  </si>
  <si>
    <t>せん妄ハイリスク患者ケア加算</t>
    <rPh sb="2" eb="3">
      <t>モウ</t>
    </rPh>
    <rPh sb="8" eb="10">
      <t>カンジャ</t>
    </rPh>
    <rPh sb="12" eb="14">
      <t>カサン</t>
    </rPh>
    <phoneticPr fontId="1"/>
  </si>
  <si>
    <t>胃瘻造設術</t>
    <rPh sb="0" eb="4">
      <t>イロウゾウセツ</t>
    </rPh>
    <rPh sb="4" eb="5">
      <t>ジュツ</t>
    </rPh>
    <phoneticPr fontId="1"/>
  </si>
  <si>
    <t>平成27年６月１日</t>
    <phoneticPr fontId="1"/>
  </si>
  <si>
    <t>知的障がい者施設嘱託医(ふじの実学園)</t>
    <rPh sb="0" eb="2">
      <t>チテキ</t>
    </rPh>
    <rPh sb="2" eb="3">
      <t>ショウ</t>
    </rPh>
    <rPh sb="5" eb="6">
      <t>シャ</t>
    </rPh>
    <rPh sb="6" eb="8">
      <t>シセツ</t>
    </rPh>
    <rPh sb="8" eb="11">
      <t>ショクタクイ</t>
    </rPh>
    <rPh sb="15" eb="16">
      <t>ミノル</t>
    </rPh>
    <rPh sb="16" eb="18">
      <t>ガクエン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</si>
  <si>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</si>
  <si>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</si>
  <si>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</si>
  <si>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</si>
  <si>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二交替制　日勤（08:30～17:15）　夜勤(16：00～9:30）</t>
    <rPh sb="0" eb="1">
      <t>ニ</t>
    </rPh>
    <rPh sb="1" eb="4">
      <t>コウタイセイ</t>
    </rPh>
    <rPh sb="5" eb="7">
      <t>ニッキン</t>
    </rPh>
    <rPh sb="21" eb="23">
      <t>ヤキン</t>
    </rPh>
    <phoneticPr fontId="1"/>
  </si>
  <si>
    <t>交替</t>
    <rPh sb="0" eb="1">
      <t>コウ</t>
    </rPh>
    <rPh sb="1" eb="2">
      <t>タイ</t>
    </rPh>
    <phoneticPr fontId="1"/>
  </si>
  <si>
    <t>(2)</t>
    <phoneticPr fontId="1"/>
  </si>
  <si>
    <t>在宅患者訪問看護・指導料及び同一建物居住者訪問看護・指導料</t>
    <rPh sb="0" eb="2">
      <t>ザイタク</t>
    </rPh>
    <rPh sb="2" eb="4">
      <t>カンジャ</t>
    </rPh>
    <rPh sb="4" eb="6">
      <t>ホウモン</t>
    </rPh>
    <rPh sb="6" eb="8">
      <t>カンゴ</t>
    </rPh>
    <rPh sb="9" eb="11">
      <t>シドウ</t>
    </rPh>
    <rPh sb="11" eb="12">
      <t>リョウ</t>
    </rPh>
    <rPh sb="12" eb="13">
      <t>オヨ</t>
    </rPh>
    <rPh sb="14" eb="16">
      <t>ドウイツ</t>
    </rPh>
    <rPh sb="16" eb="18">
      <t>タテモノ</t>
    </rPh>
    <rPh sb="18" eb="21">
      <t>キョジュウシャ</t>
    </rPh>
    <rPh sb="21" eb="23">
      <t>ホウモン</t>
    </rPh>
    <rPh sb="23" eb="25">
      <t>カンゴ</t>
    </rPh>
    <rPh sb="26" eb="28">
      <t>シドウ</t>
    </rPh>
    <rPh sb="28" eb="29">
      <t>リョウ</t>
    </rPh>
    <phoneticPr fontId="1"/>
  </si>
  <si>
    <t>在宅持続陽圧呼吸療法指導管理料の注2に掲げる遠隔モニタリング加算</t>
    <rPh sb="0" eb="2">
      <t>ザイタク</t>
    </rPh>
    <rPh sb="2" eb="4">
      <t>ジゾク</t>
    </rPh>
    <rPh sb="4" eb="6">
      <t>ヨウアツ</t>
    </rPh>
    <rPh sb="6" eb="8">
      <t>コキュウ</t>
    </rPh>
    <rPh sb="8" eb="10">
      <t>リョウホウ</t>
    </rPh>
    <rPh sb="10" eb="12">
      <t>シドウ</t>
    </rPh>
    <rPh sb="12" eb="14">
      <t>カンリ</t>
    </rPh>
    <rPh sb="14" eb="15">
      <t>リョウ</t>
    </rPh>
    <rPh sb="16" eb="17">
      <t>チュウ</t>
    </rPh>
    <rPh sb="19" eb="20">
      <t>カカ</t>
    </rPh>
    <rPh sb="22" eb="24">
      <t>エンカク</t>
    </rPh>
    <rPh sb="30" eb="32">
      <t>カサン</t>
    </rPh>
    <phoneticPr fontId="1"/>
  </si>
  <si>
    <t>オンライン診療料</t>
    <rPh sb="5" eb="7">
      <t>シンリョウ</t>
    </rPh>
    <rPh sb="7" eb="8">
      <t>リョウ</t>
    </rPh>
    <phoneticPr fontId="1"/>
  </si>
  <si>
    <t>内科医師</t>
    <rPh sb="0" eb="2">
      <t>ナイカ</t>
    </rPh>
    <rPh sb="2" eb="4">
      <t>イシ</t>
    </rPh>
    <phoneticPr fontId="1"/>
  </si>
  <si>
    <t>外科医師</t>
    <rPh sb="0" eb="2">
      <t>ゲカ</t>
    </rPh>
    <rPh sb="2" eb="4">
      <t>イシ</t>
    </rPh>
    <phoneticPr fontId="1"/>
  </si>
  <si>
    <t>https://fmhe.net</t>
    <phoneticPr fontId="1"/>
  </si>
  <si>
    <t>soumu@fmhe.net</t>
    <phoneticPr fontId="1"/>
  </si>
  <si>
    <t>内視鏡検査システム(上部・下部消化器・気管支)</t>
    <rPh sb="0" eb="3">
      <t>ナイシキョウ</t>
    </rPh>
    <rPh sb="3" eb="5">
      <t>ケンサ</t>
    </rPh>
    <phoneticPr fontId="1"/>
  </si>
  <si>
    <t>感染対策向上加算２</t>
    <rPh sb="0" eb="2">
      <t>カンセン</t>
    </rPh>
    <rPh sb="2" eb="4">
      <t>タイサク</t>
    </rPh>
    <rPh sb="4" eb="6">
      <t>コウジョウ</t>
    </rPh>
    <rPh sb="6" eb="8">
      <t>カサン</t>
    </rPh>
    <phoneticPr fontId="1"/>
  </si>
  <si>
    <t>在宅時医学総合管理料又は施設入居時等医学総合管理料</t>
  </si>
  <si>
    <t>入退院支援加算２</t>
    <rPh sb="0" eb="3">
      <t>ニュウタイイン</t>
    </rPh>
    <rPh sb="3" eb="5">
      <t>シエン</t>
    </rPh>
    <rPh sb="5" eb="7">
      <t>カサン</t>
    </rPh>
    <phoneticPr fontId="1"/>
  </si>
  <si>
    <t>手術の通則16に掲げる手術（胃瘻造設術）</t>
    <rPh sb="0" eb="2">
      <t>シュジュツ</t>
    </rPh>
    <rPh sb="3" eb="5">
      <t>ツウソク</t>
    </rPh>
    <rPh sb="8" eb="9">
      <t>カカ</t>
    </rPh>
    <rPh sb="11" eb="13">
      <t>シュジュツ</t>
    </rPh>
    <rPh sb="14" eb="18">
      <t>イロウゾウセツ</t>
    </rPh>
    <rPh sb="18" eb="19">
      <t>ジュツ</t>
    </rPh>
    <phoneticPr fontId="1"/>
  </si>
  <si>
    <t>情報通信機器を用いた初診料・再診料</t>
    <rPh sb="0" eb="2">
      <t>ジョウホウ</t>
    </rPh>
    <rPh sb="2" eb="4">
      <t>ツウシン</t>
    </rPh>
    <rPh sb="4" eb="6">
      <t>キキ</t>
    </rPh>
    <rPh sb="7" eb="8">
      <t>モチ</t>
    </rPh>
    <rPh sb="10" eb="13">
      <t>ショシンリョウ</t>
    </rPh>
    <rPh sb="14" eb="17">
      <t>サイシンリョウ</t>
    </rPh>
    <phoneticPr fontId="1"/>
  </si>
  <si>
    <t>在宅酸素療法指導管理料の注２に掲げる遠隔モニタリング加算</t>
    <rPh sb="0" eb="2">
      <t>ザイタク</t>
    </rPh>
    <rPh sb="2" eb="4">
      <t>サンソ</t>
    </rPh>
    <rPh sb="4" eb="6">
      <t>リョウホウ</t>
    </rPh>
    <rPh sb="6" eb="8">
      <t>シドウ</t>
    </rPh>
    <rPh sb="8" eb="10">
      <t>カンリ</t>
    </rPh>
    <rPh sb="10" eb="11">
      <t>リョウ</t>
    </rPh>
    <rPh sb="12" eb="13">
      <t>チュウ</t>
    </rPh>
    <rPh sb="15" eb="16">
      <t>カカ</t>
    </rPh>
    <rPh sb="18" eb="20">
      <t>エンカク</t>
    </rPh>
    <rPh sb="26" eb="28">
      <t>カサン</t>
    </rPh>
    <phoneticPr fontId="1"/>
  </si>
  <si>
    <t>在宅持続陽圧呼吸療法指導管理料の注２に掲げる遠隔モニタリング加算</t>
    <rPh sb="0" eb="2">
      <t>ザイタク</t>
    </rPh>
    <rPh sb="2" eb="4">
      <t>ジゾク</t>
    </rPh>
    <rPh sb="4" eb="6">
      <t>ヨウアツ</t>
    </rPh>
    <rPh sb="6" eb="8">
      <t>コキュウ</t>
    </rPh>
    <rPh sb="8" eb="10">
      <t>リョウホウ</t>
    </rPh>
    <rPh sb="10" eb="12">
      <t>シドウ</t>
    </rPh>
    <rPh sb="12" eb="14">
      <t>カンリ</t>
    </rPh>
    <rPh sb="14" eb="15">
      <t>リョウ</t>
    </rPh>
    <rPh sb="16" eb="17">
      <t>チュウ</t>
    </rPh>
    <rPh sb="19" eb="20">
      <t>カカ</t>
    </rPh>
    <rPh sb="22" eb="24">
      <t>エンカク</t>
    </rPh>
    <rPh sb="30" eb="32">
      <t>カサン</t>
    </rPh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</si>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</sst>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[$-411]gggee&quot;年&quot;mm&quot;月&quot;dd&quot;日&quot;;@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70C0"/>
      <name val="HGSｺﾞｼｯｸE"/>
      <family val="3"/>
      <charset val="128"/>
    </font>
    <font>
      <sz val="11"/>
      <color rgb="FF0070C0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HGSｺﾞｼｯｸE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2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9" fontId="2" fillId="2" borderId="4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 wrapText="1"/>
    </xf>
    <xf numFmtId="0" fontId="5" fillId="2" borderId="0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9" fillId="2" borderId="0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7" fillId="2" borderId="0" xfId="0" applyFont="1" applyFill="1" applyBorder="1" applyAlignment="1">
      <alignment horizontal="left" vertical="center"/>
    </xf>
    <xf numFmtId="0" fontId="12" fillId="2" borderId="0" xfId="1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176" fontId="12" fillId="2" borderId="11" xfId="0" applyNumberFormat="1" applyFont="1" applyFill="1" applyBorder="1" applyAlignment="1">
      <alignment vertical="center"/>
    </xf>
    <xf numFmtId="49" fontId="12" fillId="2" borderId="12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49" fontId="12" fillId="2" borderId="2" xfId="0" applyNumberFormat="1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2" borderId="2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3" borderId="2" xfId="0" applyFont="1" applyFill="1" applyBorder="1">
      <alignment vertical="center"/>
    </xf>
    <xf numFmtId="49" fontId="12" fillId="2" borderId="4" xfId="0" applyNumberFormat="1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12" fillId="2" borderId="7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12" fillId="2" borderId="9" xfId="0" applyFont="1" applyFill="1" applyBorder="1" applyAlignment="1">
      <alignment horizontal="left" vertical="center" shrinkToFit="1"/>
    </xf>
    <xf numFmtId="49" fontId="12" fillId="2" borderId="7" xfId="0" applyNumberFormat="1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3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2" fillId="2" borderId="7" xfId="0" applyFont="1" applyFill="1" applyBorder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top"/>
    </xf>
    <xf numFmtId="0" fontId="12" fillId="2" borderId="4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2" borderId="0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vertical="top" wrapText="1"/>
    </xf>
    <xf numFmtId="0" fontId="17" fillId="2" borderId="0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3" xfId="0" applyFont="1" applyFill="1" applyBorder="1">
      <alignment vertical="center"/>
    </xf>
    <xf numFmtId="0" fontId="18" fillId="2" borderId="0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 wrapText="1"/>
    </xf>
    <xf numFmtId="49" fontId="12" fillId="2" borderId="10" xfId="0" applyNumberFormat="1" applyFont="1" applyFill="1" applyBorder="1">
      <alignment vertical="center"/>
    </xf>
    <xf numFmtId="0" fontId="12" fillId="2" borderId="11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horizontal="left" vertical="center" shrinkToFit="1"/>
    </xf>
    <xf numFmtId="0" fontId="20" fillId="2" borderId="10" xfId="0" applyFont="1" applyFill="1" applyBorder="1">
      <alignment vertical="center"/>
    </xf>
    <xf numFmtId="0" fontId="20" fillId="2" borderId="11" xfId="0" applyFont="1" applyFill="1" applyBorder="1">
      <alignment vertical="center"/>
    </xf>
    <xf numFmtId="0" fontId="12" fillId="2" borderId="14" xfId="0" applyFont="1" applyFill="1" applyBorder="1" applyAlignment="1">
      <alignment horizontal="center" vertical="center" textRotation="255"/>
    </xf>
    <xf numFmtId="0" fontId="19" fillId="2" borderId="2" xfId="0" applyFont="1" applyFill="1" applyBorder="1">
      <alignment vertical="center"/>
    </xf>
    <xf numFmtId="0" fontId="19" fillId="2" borderId="0" xfId="0" applyFont="1" applyFill="1" applyBorder="1">
      <alignment vertical="center"/>
    </xf>
    <xf numFmtId="0" fontId="19" fillId="2" borderId="1" xfId="0" applyFont="1" applyFill="1" applyBorder="1">
      <alignment vertical="center"/>
    </xf>
    <xf numFmtId="0" fontId="12" fillId="2" borderId="7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textRotation="255"/>
    </xf>
    <xf numFmtId="0" fontId="10" fillId="2" borderId="0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49" fontId="10" fillId="2" borderId="12" xfId="0" applyNumberFormat="1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13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0" xfId="0" applyFont="1" applyFill="1" applyBorder="1">
      <alignment vertical="center"/>
    </xf>
    <xf numFmtId="0" fontId="12" fillId="2" borderId="10" xfId="0" applyFont="1" applyFill="1" applyBorder="1" applyAlignment="1">
      <alignment horizontal="centerContinuous" vertical="center"/>
    </xf>
    <xf numFmtId="0" fontId="12" fillId="2" borderId="11" xfId="0" applyFont="1" applyFill="1" applyBorder="1" applyAlignment="1">
      <alignment horizontal="centerContinuous" vertical="center"/>
    </xf>
    <xf numFmtId="0" fontId="12" fillId="2" borderId="12" xfId="0" applyFont="1" applyFill="1" applyBorder="1" applyAlignment="1">
      <alignment horizontal="centerContinuous" vertical="center"/>
    </xf>
    <xf numFmtId="0" fontId="4" fillId="2" borderId="0" xfId="1" applyFill="1" applyBorder="1">
      <alignment vertical="center"/>
    </xf>
    <xf numFmtId="0" fontId="12" fillId="2" borderId="14" xfId="0" applyFont="1" applyFill="1" applyBorder="1" applyAlignment="1">
      <alignment horizontal="center" vertical="center" textRotation="255"/>
    </xf>
    <xf numFmtId="0" fontId="16" fillId="2" borderId="4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176" fontId="12" fillId="2" borderId="10" xfId="0" applyNumberFormat="1" applyFont="1" applyFill="1" applyBorder="1" applyAlignment="1">
      <alignment horizontal="right" vertical="center"/>
    </xf>
    <xf numFmtId="176" fontId="12" fillId="2" borderId="11" xfId="0" applyNumberFormat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12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left" vertical="center" shrinkToFit="1"/>
    </xf>
    <xf numFmtId="0" fontId="20" fillId="2" borderId="11" xfId="0" applyFont="1" applyFill="1" applyBorder="1" applyAlignment="1">
      <alignment horizontal="left" vertical="center" shrinkToFit="1"/>
    </xf>
    <xf numFmtId="0" fontId="20" fillId="2" borderId="12" xfId="0" applyFont="1" applyFill="1" applyBorder="1" applyAlignment="1">
      <alignment horizontal="left" vertical="center" shrinkToFit="1"/>
    </xf>
    <xf numFmtId="0" fontId="12" fillId="2" borderId="14" xfId="0" applyFont="1" applyFill="1" applyBorder="1" applyAlignment="1">
      <alignment horizontal="center" vertical="center" textRotation="255"/>
    </xf>
    <xf numFmtId="177" fontId="12" fillId="2" borderId="2" xfId="0" applyNumberFormat="1" applyFont="1" applyFill="1" applyBorder="1" applyAlignment="1">
      <alignment horizontal="left" vertical="center"/>
    </xf>
    <xf numFmtId="177" fontId="12" fillId="2" borderId="0" xfId="0" applyNumberFormat="1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shrinkToFit="1"/>
    </xf>
    <xf numFmtId="0" fontId="19" fillId="2" borderId="5" xfId="0" applyFont="1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left" vertical="center" shrinkToFit="1"/>
    </xf>
    <xf numFmtId="177" fontId="12" fillId="2" borderId="4" xfId="0" applyNumberFormat="1" applyFont="1" applyFill="1" applyBorder="1" applyAlignment="1">
      <alignment horizontal="left" vertical="center"/>
    </xf>
    <xf numFmtId="177" fontId="12" fillId="2" borderId="5" xfId="0" applyNumberFormat="1" applyFont="1" applyFill="1" applyBorder="1" applyAlignment="1">
      <alignment horizontal="left" vertical="center"/>
    </xf>
    <xf numFmtId="177" fontId="12" fillId="2" borderId="6" xfId="0" applyNumberFormat="1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horizontal="left" vertical="center" shrinkToFit="1"/>
    </xf>
    <xf numFmtId="0" fontId="19" fillId="2" borderId="1" xfId="0" applyFont="1" applyFill="1" applyBorder="1" applyAlignment="1">
      <alignment horizontal="left" vertical="center" shrinkToFit="1"/>
    </xf>
    <xf numFmtId="0" fontId="12" fillId="2" borderId="15" xfId="0" applyFont="1" applyFill="1" applyBorder="1" applyAlignment="1">
      <alignment horizontal="center" vertical="center" textRotation="255"/>
    </xf>
    <xf numFmtId="0" fontId="19" fillId="2" borderId="2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 wrapText="1" shrinkToFit="1"/>
    </xf>
    <xf numFmtId="0" fontId="21" fillId="2" borderId="0" xfId="0" applyFont="1" applyFill="1" applyBorder="1" applyAlignment="1">
      <alignment horizontal="left" vertical="center" wrapText="1" shrinkToFit="1"/>
    </xf>
    <xf numFmtId="0" fontId="21" fillId="2" borderId="1" xfId="0" applyFont="1" applyFill="1" applyBorder="1" applyAlignment="1">
      <alignment horizontal="left" vertical="center" wrapText="1" shrinkToFit="1"/>
    </xf>
    <xf numFmtId="0" fontId="1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12" fillId="3" borderId="13" xfId="0" applyFont="1" applyFill="1" applyBorder="1" applyAlignment="1">
      <alignment horizontal="center" vertical="center" textRotation="255"/>
    </xf>
    <xf numFmtId="0" fontId="12" fillId="3" borderId="3" xfId="0" applyFont="1" applyFill="1" applyBorder="1" applyAlignment="1">
      <alignment horizontal="center" vertical="center" textRotation="255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left" vertical="center" shrinkToFit="1"/>
    </xf>
    <xf numFmtId="0" fontId="11" fillId="2" borderId="11" xfId="0" applyFont="1" applyFill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3" borderId="15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horizontal="center" vertical="center" textRotation="255"/>
    </xf>
    <xf numFmtId="0" fontId="12" fillId="2" borderId="2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1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9526</xdr:colOff>
      <xdr:row>28</xdr:row>
      <xdr:rowOff>9526</xdr:rowOff>
    </xdr:from>
    <xdr:to>
      <xdr:col>32</xdr:col>
      <xdr:colOff>76200</xdr:colOff>
      <xdr:row>40</xdr:row>
      <xdr:rowOff>43492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1" y="6943726"/>
          <a:ext cx="5038724" cy="3005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180974</xdr:colOff>
      <xdr:row>2</xdr:row>
      <xdr:rowOff>142875</xdr:rowOff>
    </xdr:from>
    <xdr:to>
      <xdr:col>30</xdr:col>
      <xdr:colOff>85725</xdr:colOff>
      <xdr:row>10</xdr:row>
      <xdr:rowOff>151667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48349" y="638175"/>
          <a:ext cx="2667001" cy="1989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</xdr:colOff>
      <xdr:row>24</xdr:row>
      <xdr:rowOff>1</xdr:rowOff>
    </xdr:from>
    <xdr:to>
      <xdr:col>32</xdr:col>
      <xdr:colOff>66675</xdr:colOff>
      <xdr:row>36</xdr:row>
      <xdr:rowOff>195160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6" y="5172076"/>
          <a:ext cx="5038724" cy="3014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9524</xdr:colOff>
      <xdr:row>0</xdr:row>
      <xdr:rowOff>85725</xdr:rowOff>
    </xdr:from>
    <xdr:to>
      <xdr:col>29</xdr:col>
      <xdr:colOff>190500</xdr:colOff>
      <xdr:row>10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899" y="85725"/>
          <a:ext cx="2667001" cy="2000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23</xdr:row>
      <xdr:rowOff>0</xdr:rowOff>
    </xdr:from>
    <xdr:to>
      <xdr:col>38</xdr:col>
      <xdr:colOff>9525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38099</xdr:colOff>
      <xdr:row>2</xdr:row>
      <xdr:rowOff>9525</xdr:rowOff>
    </xdr:from>
    <xdr:to>
      <xdr:col>27</xdr:col>
      <xdr:colOff>219075</xdr:colOff>
      <xdr:row>10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4" y="504825"/>
          <a:ext cx="2667001" cy="2000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23</xdr:row>
      <xdr:rowOff>0</xdr:rowOff>
    </xdr:from>
    <xdr:to>
      <xdr:col>38</xdr:col>
      <xdr:colOff>9525</xdr:colOff>
      <xdr:row>39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56959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238125</xdr:colOff>
      <xdr:row>31</xdr:row>
      <xdr:rowOff>152400</xdr:rowOff>
    </xdr:from>
    <xdr:to>
      <xdr:col>36</xdr:col>
      <xdr:colOff>247650</xdr:colOff>
      <xdr:row>47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78295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umu@fmhe.net" TargetMode="External"/><Relationship Id="rId1" Type="http://schemas.openxmlformats.org/officeDocument/2006/relationships/hyperlink" Target="https://fmhe.net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chna.ne.jp/%5efm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chna.ne.jp/%5efm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chna.ne.jp/%5efm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chna.ne.jp/%5efm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tabSelected="1" zoomScaleNormal="100" workbookViewId="0"/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9" ht="20.100000000000001" customHeight="1" x14ac:dyDescent="0.1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39" ht="20.100000000000001" customHeight="1" x14ac:dyDescent="0.15">
      <c r="B3" s="146" t="s">
        <v>61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39" ht="20.100000000000001" customHeight="1" x14ac:dyDescent="0.1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ht="20.100000000000001" customHeight="1" x14ac:dyDescent="0.1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39" ht="20.100000000000001" customHeight="1" x14ac:dyDescent="0.15">
      <c r="B6" s="50" t="s">
        <v>0</v>
      </c>
      <c r="F6" s="50" t="s">
        <v>62</v>
      </c>
    </row>
    <row r="7" spans="1:39" ht="20.100000000000001" customHeight="1" x14ac:dyDescent="0.15">
      <c r="B7" s="50" t="s">
        <v>1</v>
      </c>
      <c r="F7" s="50" t="s">
        <v>180</v>
      </c>
    </row>
    <row r="8" spans="1:39" ht="20.100000000000001" customHeight="1" x14ac:dyDescent="0.15">
      <c r="B8" s="50" t="s">
        <v>2</v>
      </c>
      <c r="F8" s="50" t="s">
        <v>63</v>
      </c>
    </row>
    <row r="9" spans="1:39" ht="20.100000000000001" customHeight="1" x14ac:dyDescent="0.15">
      <c r="B9" s="50" t="s">
        <v>3</v>
      </c>
      <c r="F9" s="50" t="s">
        <v>64</v>
      </c>
    </row>
    <row r="10" spans="1:39" ht="20.100000000000001" customHeight="1" x14ac:dyDescent="0.15">
      <c r="B10" s="50" t="s">
        <v>65</v>
      </c>
      <c r="F10" s="131" t="s">
        <v>243</v>
      </c>
    </row>
    <row r="11" spans="1:39" ht="20.100000000000001" customHeight="1" x14ac:dyDescent="0.15">
      <c r="B11" s="50" t="s">
        <v>60</v>
      </c>
      <c r="F11" s="131" t="s">
        <v>244</v>
      </c>
    </row>
    <row r="13" spans="1:39" ht="20.100000000000001" customHeight="1" x14ac:dyDescent="0.15">
      <c r="B13" s="125" t="s">
        <v>4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O13" s="126" t="s">
        <v>5</v>
      </c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9" ht="20.100000000000001" customHeight="1" x14ac:dyDescent="0.15">
      <c r="B14" s="49" t="s">
        <v>67</v>
      </c>
      <c r="K14" s="110"/>
      <c r="L14" s="110"/>
      <c r="M14" s="111"/>
      <c r="O14" s="49" t="s">
        <v>141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1"/>
    </row>
    <row r="15" spans="1:39" ht="20.100000000000001" customHeight="1" x14ac:dyDescent="0.15">
      <c r="B15" s="49" t="s">
        <v>68</v>
      </c>
      <c r="K15" s="110"/>
      <c r="L15" s="110"/>
      <c r="M15" s="111"/>
      <c r="O15" s="49" t="s">
        <v>78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1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75"/>
      <c r="K16" s="113"/>
      <c r="L16" s="113"/>
      <c r="M16" s="114"/>
      <c r="O16" s="49" t="s">
        <v>79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1"/>
    </row>
    <row r="17" spans="2:38" ht="20.100000000000001" customHeight="1" x14ac:dyDescent="0.15">
      <c r="O17" s="49" t="s">
        <v>80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1"/>
    </row>
    <row r="18" spans="2:38" ht="20.100000000000001" customHeight="1" x14ac:dyDescent="0.15">
      <c r="B18" s="125" t="s">
        <v>57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O18" s="49" t="s">
        <v>245</v>
      </c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1"/>
    </row>
    <row r="19" spans="2:38" ht="20.100000000000001" customHeight="1" x14ac:dyDescent="0.15">
      <c r="B19" s="49" t="s">
        <v>70</v>
      </c>
      <c r="M19" s="59"/>
      <c r="O19" s="49" t="s">
        <v>169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1"/>
    </row>
    <row r="20" spans="2:38" ht="20.100000000000001" customHeight="1" x14ac:dyDescent="0.15">
      <c r="B20" s="147" t="s">
        <v>71</v>
      </c>
      <c r="C20" s="148"/>
      <c r="D20" s="148"/>
      <c r="E20" s="148"/>
      <c r="F20" s="148"/>
      <c r="G20" s="148"/>
      <c r="H20" s="148"/>
      <c r="M20" s="59"/>
      <c r="O20" s="49" t="s">
        <v>167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1"/>
    </row>
    <row r="21" spans="2:38" ht="20.100000000000001" customHeight="1" x14ac:dyDescent="0.15">
      <c r="B21" s="56" t="s">
        <v>139</v>
      </c>
      <c r="C21" s="57"/>
      <c r="D21" s="57"/>
      <c r="E21" s="57"/>
      <c r="F21" s="57"/>
      <c r="G21" s="57"/>
      <c r="H21" s="57"/>
      <c r="M21" s="59"/>
      <c r="O21" s="49" t="s">
        <v>81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1"/>
    </row>
    <row r="22" spans="2:38" ht="20.100000000000001" customHeight="1" x14ac:dyDescent="0.15">
      <c r="B22" s="56" t="s">
        <v>72</v>
      </c>
      <c r="C22" s="80"/>
      <c r="D22" s="80"/>
      <c r="E22" s="80"/>
      <c r="F22" s="80"/>
      <c r="G22" s="80"/>
      <c r="H22" s="80"/>
      <c r="M22" s="59"/>
      <c r="O22" s="49" t="s">
        <v>166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1"/>
    </row>
    <row r="23" spans="2:38" ht="20.100000000000001" customHeight="1" x14ac:dyDescent="0.15">
      <c r="B23" s="56" t="s">
        <v>73</v>
      </c>
      <c r="C23" s="57"/>
      <c r="D23" s="80"/>
      <c r="E23" s="80"/>
      <c r="F23" s="80"/>
      <c r="G23" s="80"/>
      <c r="H23" s="80"/>
      <c r="M23" s="59"/>
      <c r="O23" s="79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4"/>
    </row>
    <row r="24" spans="2:38" ht="20.100000000000001" customHeight="1" x14ac:dyDescent="0.15">
      <c r="B24" s="56" t="s">
        <v>74</v>
      </c>
      <c r="C24" s="57"/>
      <c r="D24" s="80"/>
      <c r="E24" s="80"/>
      <c r="F24" s="80"/>
      <c r="G24" s="80"/>
      <c r="H24" s="80"/>
      <c r="M24" s="59"/>
    </row>
    <row r="25" spans="2:38" ht="20.100000000000001" customHeight="1" x14ac:dyDescent="0.15">
      <c r="B25" s="56" t="s">
        <v>75</v>
      </c>
      <c r="C25" s="57"/>
      <c r="D25" s="80"/>
      <c r="E25" s="80"/>
      <c r="F25" s="80"/>
      <c r="G25" s="80"/>
      <c r="H25" s="80"/>
      <c r="M25" s="59"/>
    </row>
    <row r="26" spans="2:38" ht="20.100000000000001" customHeight="1" x14ac:dyDescent="0.15">
      <c r="B26" s="106" t="s">
        <v>234</v>
      </c>
      <c r="C26" s="95"/>
      <c r="D26" s="96"/>
      <c r="E26" s="96"/>
      <c r="F26" s="96"/>
      <c r="G26" s="96"/>
      <c r="H26" s="96"/>
      <c r="I26" s="75"/>
      <c r="J26" s="75"/>
      <c r="K26" s="75"/>
      <c r="L26" s="75"/>
      <c r="M26" s="76"/>
    </row>
    <row r="27" spans="2:38" ht="20.100000000000001" customHeight="1" x14ac:dyDescent="0.15">
      <c r="C27" s="80"/>
      <c r="D27" s="80"/>
      <c r="E27" s="80"/>
      <c r="F27" s="80"/>
      <c r="G27" s="80"/>
      <c r="H27" s="80"/>
    </row>
    <row r="28" spans="2:38" ht="20.100000000000001" customHeight="1" x14ac:dyDescent="0.15">
      <c r="B28" s="125" t="s">
        <v>6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</row>
    <row r="29" spans="2:38" ht="20.100000000000001" customHeight="1" x14ac:dyDescent="0.15">
      <c r="B29" s="49" t="s">
        <v>76</v>
      </c>
      <c r="M29" s="59"/>
    </row>
    <row r="30" spans="2:38" ht="20.100000000000001" customHeight="1" x14ac:dyDescent="0.15">
      <c r="B30" s="149" t="s">
        <v>77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1"/>
    </row>
    <row r="32" spans="2:38" ht="20.100000000000001" customHeight="1" x14ac:dyDescent="0.15">
      <c r="B32" s="125" t="s">
        <v>7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O32" s="81"/>
      <c r="P32" s="81"/>
      <c r="Q32" s="81"/>
      <c r="R32" s="139"/>
      <c r="S32" s="139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83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84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39"/>
      <c r="S35" s="139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39"/>
      <c r="S37" s="139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133" t="s">
        <v>153</v>
      </c>
      <c r="I39" s="134"/>
      <c r="J39" s="134"/>
      <c r="K39" s="134"/>
      <c r="L39" s="134"/>
      <c r="M39" s="135"/>
      <c r="R39" s="139"/>
      <c r="S39" s="139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136"/>
      <c r="I40" s="137"/>
      <c r="J40" s="137"/>
      <c r="K40" s="137"/>
      <c r="L40" s="137"/>
      <c r="M40" s="138"/>
      <c r="O40" s="81"/>
      <c r="P40" s="81"/>
      <c r="Q40" s="81"/>
      <c r="R40" s="139"/>
      <c r="S40" s="139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39"/>
      <c r="R41" s="139"/>
      <c r="S41" s="85"/>
    </row>
    <row r="42" spans="2:38" ht="20.100000000000001" customHeight="1" x14ac:dyDescent="0.15">
      <c r="B42" s="127" t="s">
        <v>253</v>
      </c>
    </row>
    <row r="43" spans="2:38" ht="20.100000000000001" customHeight="1" x14ac:dyDescent="0.15">
      <c r="B43" s="140"/>
      <c r="C43" s="140"/>
      <c r="D43" s="140"/>
      <c r="E43" s="140"/>
      <c r="F43" s="140"/>
      <c r="G43" s="141" t="s">
        <v>146</v>
      </c>
      <c r="H43" s="142"/>
      <c r="I43" s="142"/>
      <c r="J43" s="142"/>
      <c r="K43" s="142"/>
      <c r="L43" s="143"/>
      <c r="M43" s="142"/>
      <c r="N43" s="142"/>
      <c r="O43" s="142"/>
      <c r="P43" s="144"/>
      <c r="Q43" s="145" t="s">
        <v>147</v>
      </c>
      <c r="R43" s="142"/>
      <c r="S43" s="142"/>
      <c r="T43" s="144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52" t="s">
        <v>20</v>
      </c>
      <c r="H44" s="154">
        <v>266</v>
      </c>
      <c r="I44" s="155"/>
      <c r="J44" s="155"/>
      <c r="K44" s="51" t="s">
        <v>21</v>
      </c>
      <c r="L44" s="152" t="s">
        <v>23</v>
      </c>
      <c r="M44" s="154">
        <v>365</v>
      </c>
      <c r="N44" s="155"/>
      <c r="O44" s="155"/>
      <c r="P44" s="51" t="s">
        <v>21</v>
      </c>
      <c r="Q44" s="156"/>
      <c r="R44" s="157"/>
      <c r="S44" s="157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153"/>
      <c r="H45" s="158">
        <v>26941</v>
      </c>
      <c r="I45" s="159"/>
      <c r="J45" s="159"/>
      <c r="K45" s="51" t="s">
        <v>22</v>
      </c>
      <c r="L45" s="153"/>
      <c r="M45" s="158">
        <v>12692</v>
      </c>
      <c r="N45" s="159"/>
      <c r="O45" s="159"/>
      <c r="P45" s="51" t="s">
        <v>22</v>
      </c>
      <c r="Q45" s="158"/>
      <c r="R45" s="159"/>
      <c r="S45" s="159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153"/>
      <c r="H46" s="154">
        <f>ROUND(H45/H44,1)</f>
        <v>101.3</v>
      </c>
      <c r="I46" s="155"/>
      <c r="J46" s="155"/>
      <c r="K46" s="51" t="s">
        <v>22</v>
      </c>
      <c r="L46" s="153"/>
      <c r="M46" s="154">
        <f>ROUND(M45/M44,1)</f>
        <v>34.799999999999997</v>
      </c>
      <c r="N46" s="155"/>
      <c r="O46" s="155"/>
      <c r="P46" s="51" t="s">
        <v>22</v>
      </c>
      <c r="Q46" s="154"/>
      <c r="R46" s="155"/>
      <c r="S46" s="155"/>
      <c r="T46" s="51" t="s">
        <v>22</v>
      </c>
    </row>
    <row r="48" spans="2:38" ht="20.100000000000001" customHeight="1" x14ac:dyDescent="0.15">
      <c r="B48" s="12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87</v>
      </c>
      <c r="H49" s="84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9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84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9"/>
    </row>
    <row r="52" spans="2:29" ht="20.100000000000001" customHeight="1" x14ac:dyDescent="0.15">
      <c r="B52" s="127" t="s">
        <v>27</v>
      </c>
      <c r="M52" s="125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84"/>
      <c r="H53" s="84"/>
      <c r="I53" s="84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45" t="s">
        <v>151</v>
      </c>
      <c r="S53" s="142"/>
      <c r="T53" s="144"/>
      <c r="U53" s="145" t="s">
        <v>232</v>
      </c>
      <c r="V53" s="142"/>
      <c r="W53" s="144"/>
      <c r="X53" s="163" t="s">
        <v>43</v>
      </c>
      <c r="Y53" s="164"/>
      <c r="Z53" s="165"/>
      <c r="AA53" s="163" t="s">
        <v>44</v>
      </c>
      <c r="AB53" s="164"/>
      <c r="AC53" s="165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84"/>
      <c r="H54" s="84"/>
      <c r="I54" s="84"/>
      <c r="J54" s="118"/>
      <c r="K54" s="51" t="s">
        <v>34</v>
      </c>
      <c r="M54" s="83" t="s">
        <v>38</v>
      </c>
      <c r="N54" s="84"/>
      <c r="O54" s="84"/>
      <c r="P54" s="84"/>
      <c r="Q54" s="51"/>
      <c r="R54" s="154">
        <v>5</v>
      </c>
      <c r="S54" s="155"/>
      <c r="T54" s="120"/>
      <c r="U54" s="140">
        <v>0.96730000000000005</v>
      </c>
      <c r="V54" s="140"/>
      <c r="W54" s="140"/>
      <c r="X54" s="140">
        <f>R54+U54</f>
        <v>5.9672999999999998</v>
      </c>
      <c r="Y54" s="140"/>
      <c r="Z54" s="140"/>
      <c r="AA54" s="140">
        <v>4.4574999999999996</v>
      </c>
      <c r="AB54" s="140"/>
      <c r="AC54" s="140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84"/>
      <c r="H55" s="84"/>
      <c r="I55" s="84"/>
      <c r="J55" s="118"/>
      <c r="K55" s="51" t="s">
        <v>34</v>
      </c>
      <c r="M55" s="83" t="s">
        <v>39</v>
      </c>
      <c r="N55" s="84"/>
      <c r="O55" s="84"/>
      <c r="P55" s="84"/>
      <c r="Q55" s="51"/>
      <c r="R55" s="160"/>
      <c r="S55" s="161"/>
      <c r="T55" s="120"/>
      <c r="U55" s="162"/>
      <c r="V55" s="162"/>
      <c r="W55" s="162"/>
      <c r="X55" s="162"/>
      <c r="Y55" s="162"/>
      <c r="Z55" s="162"/>
      <c r="AA55" s="162"/>
      <c r="AB55" s="162"/>
      <c r="AC55" s="162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84"/>
      <c r="H56" s="84"/>
      <c r="I56" s="84"/>
      <c r="J56" s="118"/>
      <c r="K56" s="51" t="s">
        <v>34</v>
      </c>
      <c r="M56" s="83" t="s">
        <v>40</v>
      </c>
      <c r="N56" s="84"/>
      <c r="O56" s="84"/>
      <c r="P56" s="84"/>
      <c r="Q56" s="51"/>
      <c r="R56" s="154">
        <v>2</v>
      </c>
      <c r="S56" s="155"/>
      <c r="T56" s="120"/>
      <c r="U56" s="162"/>
      <c r="V56" s="162"/>
      <c r="W56" s="162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84"/>
      <c r="H57" s="84"/>
      <c r="I57" s="84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54">
        <v>26</v>
      </c>
      <c r="S57" s="155"/>
      <c r="T57" s="120"/>
      <c r="U57" s="140">
        <v>9</v>
      </c>
      <c r="V57" s="140"/>
      <c r="W57" s="140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89"/>
      <c r="H58" s="90"/>
      <c r="I58" s="90"/>
      <c r="J58" s="52">
        <v>79</v>
      </c>
      <c r="K58" s="51" t="s">
        <v>35</v>
      </c>
      <c r="M58" s="83" t="s">
        <v>41</v>
      </c>
      <c r="N58" s="84"/>
      <c r="O58" s="84"/>
      <c r="P58" s="84"/>
      <c r="Q58" s="51"/>
      <c r="R58" s="154">
        <v>11</v>
      </c>
      <c r="S58" s="155"/>
      <c r="T58" s="120"/>
      <c r="U58" s="140">
        <v>14</v>
      </c>
      <c r="V58" s="140"/>
      <c r="W58" s="140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54">
        <v>6</v>
      </c>
      <c r="S59" s="155"/>
      <c r="T59" s="53" t="s">
        <v>237</v>
      </c>
      <c r="U59" s="140">
        <v>10</v>
      </c>
      <c r="V59" s="140"/>
      <c r="W59" s="140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127" t="s">
        <v>45</v>
      </c>
      <c r="M60" s="83" t="s">
        <v>16</v>
      </c>
      <c r="N60" s="84"/>
      <c r="O60" s="84"/>
      <c r="P60" s="84"/>
      <c r="Q60" s="51"/>
      <c r="R60" s="160"/>
      <c r="S60" s="161"/>
      <c r="T60" s="120"/>
      <c r="U60" s="140">
        <v>6</v>
      </c>
      <c r="V60" s="140"/>
      <c r="W60" s="140"/>
      <c r="X60" s="56"/>
      <c r="Y60" s="57"/>
      <c r="Z60" s="57"/>
      <c r="AA60" s="57"/>
      <c r="AB60" s="57"/>
      <c r="AC60" s="5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118"/>
      <c r="I61" s="118"/>
      <c r="J61" s="118"/>
      <c r="K61" s="119"/>
      <c r="M61" s="83" t="s">
        <v>32</v>
      </c>
      <c r="N61" s="84"/>
      <c r="O61" s="84"/>
      <c r="P61" s="84"/>
      <c r="Q61" s="51"/>
      <c r="R61" s="154">
        <f>SUM(R54:T60)</f>
        <v>50</v>
      </c>
      <c r="S61" s="155"/>
      <c r="T61" s="53" t="s">
        <v>237</v>
      </c>
      <c r="U61" s="140">
        <f>SUM(U54:W60)</f>
        <v>39.967300000000002</v>
      </c>
      <c r="V61" s="140"/>
      <c r="W61" s="140"/>
      <c r="X61" s="56"/>
      <c r="Y61" s="57"/>
      <c r="Z61" s="57"/>
      <c r="AA61" s="57"/>
      <c r="AB61" s="57"/>
      <c r="AC61" s="5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118"/>
      <c r="I62" s="118"/>
      <c r="J62" s="118"/>
      <c r="K62" s="119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118"/>
      <c r="I63" s="118"/>
      <c r="J63" s="118"/>
      <c r="K63" s="119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118"/>
      <c r="I64" s="118"/>
      <c r="J64" s="118"/>
      <c r="K64" s="119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118"/>
      <c r="I65" s="118"/>
      <c r="J65" s="118"/>
      <c r="K65" s="119"/>
    </row>
    <row r="67" spans="2:32" ht="20.100000000000001" customHeight="1" x14ac:dyDescent="0.15">
      <c r="B67" s="127" t="s">
        <v>51</v>
      </c>
    </row>
    <row r="68" spans="2:32" ht="20.100000000000001" customHeight="1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241</v>
      </c>
      <c r="N69" s="84"/>
      <c r="O69" s="84"/>
      <c r="P69" s="84"/>
      <c r="Q69" s="84"/>
      <c r="R69" s="51"/>
      <c r="S69" s="83" t="s">
        <v>218</v>
      </c>
      <c r="T69" s="84"/>
      <c r="U69" s="84"/>
      <c r="V69" s="84"/>
      <c r="W69" s="119"/>
    </row>
    <row r="70" spans="2:32" ht="20.100000000000001" customHeight="1" x14ac:dyDescent="0.15">
      <c r="B70" s="83" t="s">
        <v>93</v>
      </c>
      <c r="C70" s="98"/>
      <c r="D70" s="98"/>
      <c r="E70" s="98"/>
      <c r="F70" s="98"/>
      <c r="G70" s="99"/>
      <c r="H70" s="83" t="s">
        <v>95</v>
      </c>
      <c r="I70" s="84"/>
      <c r="J70" s="84"/>
      <c r="K70" s="84"/>
      <c r="L70" s="51"/>
      <c r="M70" s="83" t="s">
        <v>242</v>
      </c>
      <c r="N70" s="84"/>
      <c r="O70" s="84"/>
      <c r="P70" s="84"/>
      <c r="Q70" s="84"/>
      <c r="R70" s="51"/>
      <c r="S70" s="83" t="s">
        <v>92</v>
      </c>
      <c r="T70" s="84"/>
      <c r="U70" s="84"/>
      <c r="V70" s="84"/>
      <c r="W70" s="119"/>
    </row>
    <row r="71" spans="2:32" ht="20.100000000000001" customHeight="1" x14ac:dyDescent="0.15">
      <c r="B71" s="83" t="s">
        <v>215</v>
      </c>
      <c r="C71" s="84"/>
      <c r="D71" s="84"/>
      <c r="E71" s="84"/>
      <c r="F71" s="84"/>
      <c r="G71" s="51"/>
      <c r="H71" s="79" t="s">
        <v>98</v>
      </c>
      <c r="I71" s="75"/>
      <c r="J71" s="75"/>
      <c r="K71" s="75"/>
      <c r="L71" s="76"/>
      <c r="M71" s="166"/>
      <c r="N71" s="167"/>
      <c r="O71" s="167"/>
      <c r="P71" s="167"/>
      <c r="Q71" s="167"/>
      <c r="R71" s="168"/>
      <c r="S71" s="100"/>
      <c r="T71" s="101"/>
      <c r="U71" s="101"/>
      <c r="V71" s="84"/>
      <c r="W71" s="119"/>
    </row>
    <row r="72" spans="2:32" ht="20.100000000000001" customHeight="1" x14ac:dyDescent="0.15">
      <c r="B72" s="83" t="s">
        <v>217</v>
      </c>
      <c r="C72" s="84"/>
      <c r="D72" s="84"/>
      <c r="E72" s="84"/>
      <c r="F72" s="84"/>
      <c r="G72" s="51"/>
      <c r="H72" s="83" t="s">
        <v>97</v>
      </c>
      <c r="I72" s="84"/>
      <c r="J72" s="84"/>
      <c r="K72" s="84"/>
      <c r="L72" s="51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119"/>
    </row>
    <row r="73" spans="2:32" ht="20.100000000000001" customHeight="1" x14ac:dyDescent="0.15">
      <c r="B73" s="117"/>
      <c r="C73" s="118"/>
      <c r="D73" s="118"/>
      <c r="E73" s="118"/>
      <c r="F73" s="118"/>
      <c r="G73" s="119"/>
      <c r="H73" s="117"/>
      <c r="I73" s="118"/>
      <c r="J73" s="118"/>
      <c r="K73" s="118"/>
      <c r="L73" s="119"/>
      <c r="M73" s="117"/>
      <c r="N73" s="118"/>
      <c r="O73" s="118"/>
      <c r="P73" s="118"/>
      <c r="Q73" s="118"/>
      <c r="R73" s="119"/>
      <c r="S73" s="112"/>
      <c r="T73" s="113"/>
      <c r="U73" s="113"/>
      <c r="V73" s="113"/>
      <c r="W73" s="114"/>
    </row>
    <row r="75" spans="2:32" ht="20.100000000000001" customHeight="1" x14ac:dyDescent="0.15">
      <c r="B75" s="127" t="s">
        <v>54</v>
      </c>
    </row>
    <row r="76" spans="2:32" ht="20.100000000000001" customHeight="1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45" t="s">
        <v>56</v>
      </c>
      <c r="N76" s="142"/>
      <c r="O76" s="142"/>
      <c r="P76" s="142"/>
      <c r="Q76" s="142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45" t="s">
        <v>56</v>
      </c>
      <c r="AC76" s="142"/>
      <c r="AD76" s="142"/>
      <c r="AE76" s="142"/>
      <c r="AF76" s="144"/>
    </row>
    <row r="77" spans="2:32" ht="19.5" customHeight="1" x14ac:dyDescent="0.15">
      <c r="B77" s="49"/>
      <c r="C77" s="179" t="s">
        <v>156</v>
      </c>
      <c r="D77" s="180"/>
      <c r="E77" s="180"/>
      <c r="F77" s="180"/>
      <c r="G77" s="180"/>
      <c r="H77" s="180"/>
      <c r="I77" s="180"/>
      <c r="J77" s="180"/>
      <c r="K77" s="180"/>
      <c r="L77" s="181"/>
      <c r="M77" s="182">
        <v>44287</v>
      </c>
      <c r="N77" s="183"/>
      <c r="O77" s="183"/>
      <c r="P77" s="183"/>
      <c r="Q77" s="184"/>
      <c r="R77" s="185" t="s">
        <v>109</v>
      </c>
      <c r="S77" s="186"/>
      <c r="T77" s="186"/>
      <c r="U77" s="186"/>
      <c r="V77" s="186"/>
      <c r="W77" s="186"/>
      <c r="X77" s="186"/>
      <c r="Y77" s="186"/>
      <c r="Z77" s="186"/>
      <c r="AA77" s="187"/>
      <c r="AB77" s="182">
        <v>40603</v>
      </c>
      <c r="AC77" s="183"/>
      <c r="AD77" s="183"/>
      <c r="AE77" s="183"/>
      <c r="AF77" s="184"/>
    </row>
    <row r="78" spans="2:32" ht="19.5" customHeight="1" x14ac:dyDescent="0.15">
      <c r="B78" s="169" t="s">
        <v>55</v>
      </c>
      <c r="C78" s="103" t="s">
        <v>117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70">
        <v>42156</v>
      </c>
      <c r="N78" s="171"/>
      <c r="O78" s="171"/>
      <c r="P78" s="171"/>
      <c r="Q78" s="172"/>
      <c r="R78" s="173" t="s">
        <v>163</v>
      </c>
      <c r="S78" s="174"/>
      <c r="T78" s="174"/>
      <c r="U78" s="174"/>
      <c r="V78" s="174"/>
      <c r="W78" s="174"/>
      <c r="X78" s="174"/>
      <c r="Y78" s="174"/>
      <c r="Z78" s="174"/>
      <c r="AA78" s="175"/>
      <c r="AB78" s="170">
        <v>43221</v>
      </c>
      <c r="AC78" s="171"/>
      <c r="AD78" s="171"/>
      <c r="AE78" s="171"/>
      <c r="AF78" s="172"/>
    </row>
    <row r="79" spans="2:32" ht="19.5" customHeight="1" x14ac:dyDescent="0.15">
      <c r="B79" s="169"/>
      <c r="C79" s="103" t="s">
        <v>127</v>
      </c>
      <c r="D79" s="104"/>
      <c r="E79" s="104"/>
      <c r="F79" s="104"/>
      <c r="G79" s="104"/>
      <c r="H79" s="104"/>
      <c r="I79" s="104"/>
      <c r="J79" s="104"/>
      <c r="K79" s="104"/>
      <c r="L79" s="105"/>
      <c r="M79" s="170">
        <v>37226</v>
      </c>
      <c r="N79" s="171"/>
      <c r="O79" s="171"/>
      <c r="P79" s="171"/>
      <c r="Q79" s="172"/>
      <c r="R79" s="176" t="s">
        <v>144</v>
      </c>
      <c r="S79" s="177"/>
      <c r="T79" s="177"/>
      <c r="U79" s="177"/>
      <c r="V79" s="177"/>
      <c r="W79" s="177"/>
      <c r="X79" s="177"/>
      <c r="Y79" s="177"/>
      <c r="Z79" s="177"/>
      <c r="AA79" s="178"/>
      <c r="AB79" s="170">
        <v>40969</v>
      </c>
      <c r="AC79" s="171"/>
      <c r="AD79" s="171"/>
      <c r="AE79" s="171"/>
      <c r="AF79" s="172"/>
    </row>
    <row r="80" spans="2:32" ht="19.5" customHeight="1" x14ac:dyDescent="0.15">
      <c r="B80" s="169"/>
      <c r="C80" s="103" t="s">
        <v>246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70">
        <v>44652</v>
      </c>
      <c r="N80" s="171"/>
      <c r="O80" s="171"/>
      <c r="P80" s="171"/>
      <c r="Q80" s="172"/>
      <c r="R80" s="176" t="s">
        <v>148</v>
      </c>
      <c r="S80" s="177"/>
      <c r="T80" s="177"/>
      <c r="U80" s="177"/>
      <c r="V80" s="177"/>
      <c r="W80" s="177"/>
      <c r="X80" s="177"/>
      <c r="Y80" s="177"/>
      <c r="Z80" s="177"/>
      <c r="AA80" s="178"/>
      <c r="AB80" s="170">
        <v>41334</v>
      </c>
      <c r="AC80" s="171"/>
      <c r="AD80" s="171"/>
      <c r="AE80" s="171"/>
      <c r="AF80" s="172"/>
    </row>
    <row r="81" spans="2:32" ht="19.5" customHeight="1" x14ac:dyDescent="0.15">
      <c r="B81" s="169"/>
      <c r="C81" s="103" t="s">
        <v>159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70">
        <v>44287</v>
      </c>
      <c r="N81" s="171"/>
      <c r="O81" s="171"/>
      <c r="P81" s="171"/>
      <c r="Q81" s="172"/>
      <c r="R81" s="176" t="s">
        <v>149</v>
      </c>
      <c r="S81" s="177"/>
      <c r="T81" s="177"/>
      <c r="U81" s="177"/>
      <c r="V81" s="177"/>
      <c r="W81" s="177"/>
      <c r="X81" s="177"/>
      <c r="Y81" s="177"/>
      <c r="Z81" s="177"/>
      <c r="AA81" s="178"/>
      <c r="AB81" s="170">
        <v>40969</v>
      </c>
      <c r="AC81" s="171"/>
      <c r="AD81" s="171"/>
      <c r="AE81" s="171"/>
      <c r="AF81" s="172"/>
    </row>
    <row r="82" spans="2:32" ht="19.5" customHeight="1" x14ac:dyDescent="0.15">
      <c r="B82" s="169"/>
      <c r="C82" s="103" t="s">
        <v>178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70">
        <v>42644</v>
      </c>
      <c r="N82" s="171"/>
      <c r="O82" s="171"/>
      <c r="P82" s="171"/>
      <c r="Q82" s="172"/>
      <c r="R82" s="176" t="s">
        <v>101</v>
      </c>
      <c r="S82" s="177"/>
      <c r="T82" s="177"/>
      <c r="U82" s="177"/>
      <c r="V82" s="177"/>
      <c r="W82" s="177"/>
      <c r="X82" s="177"/>
      <c r="Y82" s="177"/>
      <c r="Z82" s="177"/>
      <c r="AA82" s="178"/>
      <c r="AB82" s="170">
        <v>41061</v>
      </c>
      <c r="AC82" s="171"/>
      <c r="AD82" s="171"/>
      <c r="AE82" s="171"/>
      <c r="AF82" s="172"/>
    </row>
    <row r="83" spans="2:32" ht="19.5" customHeight="1" x14ac:dyDescent="0.15">
      <c r="B83" s="169"/>
      <c r="C83" s="103" t="s">
        <v>220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70">
        <v>42156</v>
      </c>
      <c r="N83" s="171"/>
      <c r="O83" s="171"/>
      <c r="P83" s="171"/>
      <c r="Q83" s="172"/>
      <c r="R83" s="176" t="s">
        <v>145</v>
      </c>
      <c r="S83" s="177"/>
      <c r="T83" s="177"/>
      <c r="U83" s="177"/>
      <c r="V83" s="177"/>
      <c r="W83" s="177"/>
      <c r="X83" s="177"/>
      <c r="Y83" s="177"/>
      <c r="Z83" s="177"/>
      <c r="AA83" s="178"/>
      <c r="AB83" s="170">
        <v>42461</v>
      </c>
      <c r="AC83" s="171"/>
      <c r="AD83" s="171"/>
      <c r="AE83" s="171"/>
      <c r="AF83" s="172"/>
    </row>
    <row r="84" spans="2:32" ht="19.5" customHeight="1" x14ac:dyDescent="0.15">
      <c r="B84" s="169"/>
      <c r="C84" s="103" t="s">
        <v>221</v>
      </c>
      <c r="D84" s="104"/>
      <c r="E84" s="104"/>
      <c r="F84" s="104"/>
      <c r="G84" s="104"/>
      <c r="H84" s="104"/>
      <c r="I84" s="104"/>
      <c r="J84" s="104"/>
      <c r="K84" s="104"/>
      <c r="L84" s="104"/>
      <c r="M84" s="170">
        <v>43922</v>
      </c>
      <c r="N84" s="171"/>
      <c r="O84" s="171"/>
      <c r="P84" s="171"/>
      <c r="Q84" s="172"/>
      <c r="R84" s="176" t="s">
        <v>106</v>
      </c>
      <c r="S84" s="177"/>
      <c r="T84" s="177"/>
      <c r="U84" s="177"/>
      <c r="V84" s="177"/>
      <c r="W84" s="177"/>
      <c r="X84" s="177"/>
      <c r="Y84" s="177"/>
      <c r="Z84" s="177"/>
      <c r="AA84" s="178"/>
      <c r="AB84" s="170">
        <v>42461</v>
      </c>
      <c r="AC84" s="171"/>
      <c r="AD84" s="171"/>
      <c r="AE84" s="171"/>
      <c r="AF84" s="172"/>
    </row>
    <row r="85" spans="2:32" ht="19.5" customHeight="1" x14ac:dyDescent="0.15">
      <c r="B85" s="169"/>
      <c r="C85" s="103" t="s">
        <v>124</v>
      </c>
      <c r="D85" s="104"/>
      <c r="E85" s="104"/>
      <c r="F85" s="104"/>
      <c r="G85" s="104"/>
      <c r="H85" s="104"/>
      <c r="I85" s="104"/>
      <c r="J85" s="104"/>
      <c r="K85" s="104"/>
      <c r="L85" s="105"/>
      <c r="M85" s="170">
        <v>38808</v>
      </c>
      <c r="N85" s="171"/>
      <c r="O85" s="171"/>
      <c r="P85" s="171"/>
      <c r="Q85" s="172"/>
      <c r="R85" s="176" t="s">
        <v>105</v>
      </c>
      <c r="S85" s="177"/>
      <c r="T85" s="177"/>
      <c r="U85" s="177"/>
      <c r="V85" s="177"/>
      <c r="W85" s="177"/>
      <c r="X85" s="177"/>
      <c r="Y85" s="177"/>
      <c r="Z85" s="177"/>
      <c r="AA85" s="178"/>
      <c r="AB85" s="170">
        <v>41000</v>
      </c>
      <c r="AC85" s="171"/>
      <c r="AD85" s="171"/>
      <c r="AE85" s="171"/>
      <c r="AF85" s="172"/>
    </row>
    <row r="86" spans="2:32" ht="19.5" customHeight="1" x14ac:dyDescent="0.15">
      <c r="B86" s="169"/>
      <c r="C86" s="103" t="s">
        <v>113</v>
      </c>
      <c r="D86" s="104"/>
      <c r="E86" s="104"/>
      <c r="F86" s="104"/>
      <c r="G86" s="104"/>
      <c r="H86" s="104"/>
      <c r="I86" s="104"/>
      <c r="J86" s="104"/>
      <c r="K86" s="104"/>
      <c r="L86" s="104"/>
      <c r="M86" s="170">
        <v>40118</v>
      </c>
      <c r="N86" s="171"/>
      <c r="O86" s="171"/>
      <c r="P86" s="171"/>
      <c r="Q86" s="172"/>
      <c r="R86" s="176" t="s">
        <v>224</v>
      </c>
      <c r="S86" s="177"/>
      <c r="T86" s="177"/>
      <c r="U86" s="177"/>
      <c r="V86" s="177"/>
      <c r="W86" s="177"/>
      <c r="X86" s="177"/>
      <c r="Y86" s="177"/>
      <c r="Z86" s="177"/>
      <c r="AA86" s="178"/>
      <c r="AB86" s="170">
        <v>39873</v>
      </c>
      <c r="AC86" s="171"/>
      <c r="AD86" s="171"/>
      <c r="AE86" s="171"/>
      <c r="AF86" s="172"/>
    </row>
    <row r="87" spans="2:32" ht="19.5" customHeight="1" x14ac:dyDescent="0.15">
      <c r="B87" s="169"/>
      <c r="C87" s="188" t="s">
        <v>223</v>
      </c>
      <c r="D87" s="189"/>
      <c r="E87" s="189"/>
      <c r="F87" s="189"/>
      <c r="G87" s="189"/>
      <c r="H87" s="189"/>
      <c r="I87" s="189"/>
      <c r="J87" s="189"/>
      <c r="K87" s="189"/>
      <c r="L87" s="190"/>
      <c r="M87" s="170">
        <v>44470</v>
      </c>
      <c r="N87" s="171"/>
      <c r="O87" s="171"/>
      <c r="P87" s="171"/>
      <c r="Q87" s="172"/>
      <c r="R87" s="176" t="s">
        <v>226</v>
      </c>
      <c r="S87" s="177"/>
      <c r="T87" s="177"/>
      <c r="U87" s="177"/>
      <c r="V87" s="177"/>
      <c r="W87" s="177"/>
      <c r="X87" s="177"/>
      <c r="Y87" s="177"/>
      <c r="Z87" s="177"/>
      <c r="AA87" s="178"/>
      <c r="AB87" s="170">
        <v>39873</v>
      </c>
      <c r="AC87" s="171"/>
      <c r="AD87" s="171"/>
      <c r="AE87" s="171"/>
      <c r="AF87" s="172"/>
    </row>
    <row r="88" spans="2:32" ht="19.5" customHeight="1" x14ac:dyDescent="0.15">
      <c r="B88" s="169"/>
      <c r="C88" s="188" t="s">
        <v>225</v>
      </c>
      <c r="D88" s="189"/>
      <c r="E88" s="189"/>
      <c r="F88" s="189"/>
      <c r="G88" s="189"/>
      <c r="H88" s="189"/>
      <c r="I88" s="189"/>
      <c r="J88" s="189"/>
      <c r="K88" s="189"/>
      <c r="L88" s="190"/>
      <c r="M88" s="170">
        <v>43922</v>
      </c>
      <c r="N88" s="171"/>
      <c r="O88" s="171"/>
      <c r="P88" s="171"/>
      <c r="Q88" s="172"/>
      <c r="R88" s="173" t="s">
        <v>173</v>
      </c>
      <c r="S88" s="174"/>
      <c r="T88" s="174"/>
      <c r="U88" s="174"/>
      <c r="V88" s="174"/>
      <c r="W88" s="174"/>
      <c r="X88" s="174"/>
      <c r="Y88" s="174"/>
      <c r="Z88" s="174"/>
      <c r="AA88" s="175"/>
      <c r="AB88" s="170">
        <v>35977</v>
      </c>
      <c r="AC88" s="171"/>
      <c r="AD88" s="171"/>
      <c r="AE88" s="171"/>
      <c r="AF88" s="172"/>
    </row>
    <row r="89" spans="2:32" ht="19.5" customHeight="1" x14ac:dyDescent="0.15">
      <c r="B89" s="169"/>
      <c r="C89" s="103" t="s">
        <v>227</v>
      </c>
      <c r="D89" s="104"/>
      <c r="E89" s="104"/>
      <c r="F89" s="104"/>
      <c r="G89" s="104"/>
      <c r="H89" s="104"/>
      <c r="I89" s="104"/>
      <c r="J89" s="104"/>
      <c r="K89" s="104"/>
      <c r="L89" s="105"/>
      <c r="M89" s="170">
        <v>43922</v>
      </c>
      <c r="N89" s="171"/>
      <c r="O89" s="171"/>
      <c r="P89" s="171"/>
      <c r="Q89" s="172"/>
      <c r="R89" s="176" t="s">
        <v>249</v>
      </c>
      <c r="S89" s="177"/>
      <c r="T89" s="177"/>
      <c r="U89" s="177"/>
      <c r="V89" s="177"/>
      <c r="W89" s="177"/>
      <c r="X89" s="177"/>
      <c r="Y89" s="177"/>
      <c r="Z89" s="177"/>
      <c r="AA89" s="178"/>
      <c r="AB89" s="170">
        <v>42095</v>
      </c>
      <c r="AC89" s="171"/>
      <c r="AD89" s="171"/>
      <c r="AE89" s="171"/>
      <c r="AF89" s="172"/>
    </row>
    <row r="90" spans="2:32" ht="19.5" customHeight="1" x14ac:dyDescent="0.15">
      <c r="B90" s="169"/>
      <c r="C90" s="103" t="s">
        <v>126</v>
      </c>
      <c r="D90" s="104"/>
      <c r="E90" s="104"/>
      <c r="F90" s="104"/>
      <c r="G90" s="104"/>
      <c r="H90" s="104"/>
      <c r="I90" s="104"/>
      <c r="J90" s="104"/>
      <c r="K90" s="104"/>
      <c r="L90" s="105"/>
      <c r="M90" s="170">
        <v>42917</v>
      </c>
      <c r="N90" s="171"/>
      <c r="O90" s="171"/>
      <c r="P90" s="171"/>
      <c r="Q90" s="172"/>
      <c r="R90" s="176" t="s">
        <v>130</v>
      </c>
      <c r="S90" s="177"/>
      <c r="T90" s="177"/>
      <c r="U90" s="177"/>
      <c r="V90" s="177"/>
      <c r="W90" s="177"/>
      <c r="X90" s="177"/>
      <c r="Y90" s="177"/>
      <c r="Z90" s="177"/>
      <c r="AA90" s="178"/>
      <c r="AB90" s="170">
        <v>43313</v>
      </c>
      <c r="AC90" s="171"/>
      <c r="AD90" s="171"/>
      <c r="AE90" s="171"/>
      <c r="AF90" s="172"/>
    </row>
    <row r="91" spans="2:32" ht="19.5" customHeight="1" x14ac:dyDescent="0.15">
      <c r="B91" s="169"/>
      <c r="C91" s="103" t="s">
        <v>172</v>
      </c>
      <c r="D91" s="104"/>
      <c r="E91" s="104"/>
      <c r="F91" s="104"/>
      <c r="G91" s="104"/>
      <c r="H91" s="104"/>
      <c r="I91" s="104"/>
      <c r="J91" s="104"/>
      <c r="K91" s="104"/>
      <c r="L91" s="105"/>
      <c r="M91" s="170">
        <v>42644</v>
      </c>
      <c r="N91" s="171"/>
      <c r="O91" s="171"/>
      <c r="P91" s="171"/>
      <c r="Q91" s="172"/>
      <c r="R91" s="173" t="s">
        <v>248</v>
      </c>
      <c r="S91" s="174"/>
      <c r="T91" s="174"/>
      <c r="U91" s="174"/>
      <c r="V91" s="174"/>
      <c r="W91" s="174"/>
      <c r="X91" s="174"/>
      <c r="Y91" s="174"/>
      <c r="Z91" s="174"/>
      <c r="AA91" s="175"/>
      <c r="AB91" s="170">
        <v>44348</v>
      </c>
      <c r="AC91" s="171"/>
      <c r="AD91" s="171"/>
      <c r="AE91" s="171"/>
      <c r="AF91" s="172"/>
    </row>
    <row r="92" spans="2:32" ht="19.5" customHeight="1" x14ac:dyDescent="0.15">
      <c r="B92" s="169"/>
      <c r="C92" s="173" t="s">
        <v>247</v>
      </c>
      <c r="D92" s="174"/>
      <c r="E92" s="174"/>
      <c r="F92" s="174"/>
      <c r="G92" s="174"/>
      <c r="H92" s="174"/>
      <c r="I92" s="174"/>
      <c r="J92" s="174"/>
      <c r="K92" s="174"/>
      <c r="L92" s="175"/>
      <c r="M92" s="170">
        <v>43313</v>
      </c>
      <c r="N92" s="171"/>
      <c r="O92" s="171"/>
      <c r="P92" s="171"/>
      <c r="Q92" s="172"/>
      <c r="R92" s="176" t="s">
        <v>250</v>
      </c>
      <c r="S92" s="177"/>
      <c r="T92" s="177"/>
      <c r="U92" s="177"/>
      <c r="V92" s="177"/>
      <c r="W92" s="177"/>
      <c r="X92" s="177"/>
      <c r="Y92" s="177"/>
      <c r="Z92" s="177"/>
      <c r="AA92" s="178"/>
      <c r="AB92" s="170">
        <v>44652</v>
      </c>
      <c r="AC92" s="171"/>
      <c r="AD92" s="171"/>
      <c r="AE92" s="171"/>
      <c r="AF92" s="172"/>
    </row>
    <row r="93" spans="2:32" ht="24" customHeight="1" x14ac:dyDescent="0.15">
      <c r="B93" s="132"/>
      <c r="C93" s="173" t="s">
        <v>238</v>
      </c>
      <c r="D93" s="174"/>
      <c r="E93" s="174"/>
      <c r="F93" s="174"/>
      <c r="G93" s="174"/>
      <c r="H93" s="174"/>
      <c r="I93" s="174"/>
      <c r="J93" s="174"/>
      <c r="K93" s="174"/>
      <c r="L93" s="175"/>
      <c r="M93" s="170">
        <v>44013</v>
      </c>
      <c r="N93" s="171"/>
      <c r="O93" s="171"/>
      <c r="P93" s="171"/>
      <c r="Q93" s="172"/>
      <c r="R93" s="173" t="s">
        <v>251</v>
      </c>
      <c r="S93" s="174"/>
      <c r="T93" s="174"/>
      <c r="U93" s="174"/>
      <c r="V93" s="174"/>
      <c r="W93" s="174"/>
      <c r="X93" s="174"/>
      <c r="Y93" s="174"/>
      <c r="Z93" s="174"/>
      <c r="AA93" s="175"/>
      <c r="AB93" s="170">
        <v>44470</v>
      </c>
      <c r="AC93" s="171"/>
      <c r="AD93" s="171"/>
      <c r="AE93" s="171"/>
      <c r="AF93" s="172"/>
    </row>
    <row r="94" spans="2:32" ht="24" customHeight="1" x14ac:dyDescent="0.15">
      <c r="B94" s="109"/>
      <c r="C94" s="173" t="s">
        <v>252</v>
      </c>
      <c r="D94" s="174"/>
      <c r="E94" s="174"/>
      <c r="F94" s="174"/>
      <c r="G94" s="174"/>
      <c r="H94" s="174"/>
      <c r="I94" s="174"/>
      <c r="J94" s="174"/>
      <c r="K94" s="174"/>
      <c r="L94" s="175"/>
      <c r="M94" s="170">
        <v>44105</v>
      </c>
      <c r="N94" s="171"/>
      <c r="O94" s="171"/>
      <c r="P94" s="171"/>
      <c r="Q94" s="172"/>
      <c r="R94" s="192"/>
      <c r="S94" s="193"/>
      <c r="T94" s="193"/>
      <c r="U94" s="193"/>
      <c r="V94" s="193"/>
      <c r="W94" s="193"/>
      <c r="X94" s="193"/>
      <c r="Y94" s="193"/>
      <c r="Z94" s="193"/>
      <c r="AA94" s="194"/>
      <c r="AB94" s="170"/>
      <c r="AC94" s="171"/>
      <c r="AD94" s="171"/>
      <c r="AE94" s="171"/>
      <c r="AF94" s="172"/>
    </row>
    <row r="95" spans="2:32" ht="20.100000000000001" customHeight="1" x14ac:dyDescent="0.15">
      <c r="B95" s="191" t="s">
        <v>177</v>
      </c>
      <c r="C95" s="128" t="s">
        <v>146</v>
      </c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30"/>
      <c r="R95" s="145" t="s">
        <v>147</v>
      </c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4"/>
    </row>
    <row r="96" spans="2:32" ht="20.100000000000001" customHeight="1" x14ac:dyDescent="0.15">
      <c r="B96" s="169"/>
      <c r="C96" s="49" t="s">
        <v>134</v>
      </c>
      <c r="N96" s="110"/>
      <c r="O96" s="110"/>
      <c r="P96" s="110"/>
      <c r="Q96" s="111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1"/>
    </row>
    <row r="97" spans="1:32" ht="20.100000000000001" customHeight="1" x14ac:dyDescent="0.15">
      <c r="B97" s="169"/>
      <c r="C97" s="49" t="s">
        <v>135</v>
      </c>
      <c r="N97" s="110"/>
      <c r="O97" s="110"/>
      <c r="P97" s="110"/>
      <c r="Q97" s="111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1"/>
    </row>
    <row r="98" spans="1:32" ht="20.100000000000001" customHeight="1" x14ac:dyDescent="0.15">
      <c r="B98" s="169"/>
      <c r="C98" s="49" t="s">
        <v>136</v>
      </c>
      <c r="N98" s="110"/>
      <c r="O98" s="110"/>
      <c r="P98" s="110"/>
      <c r="Q98" s="111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1"/>
    </row>
    <row r="99" spans="1:32" ht="20.100000000000001" customHeight="1" x14ac:dyDescent="0.15">
      <c r="B99" s="169"/>
      <c r="C99" s="49" t="s">
        <v>137</v>
      </c>
      <c r="N99" s="110"/>
      <c r="O99" s="110"/>
      <c r="P99" s="110"/>
      <c r="Q99" s="111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1"/>
    </row>
    <row r="100" spans="1:32" ht="20.100000000000001" customHeight="1" x14ac:dyDescent="0.15">
      <c r="B100" s="169"/>
      <c r="C100" s="49" t="s">
        <v>176</v>
      </c>
      <c r="N100" s="110"/>
      <c r="O100" s="110"/>
      <c r="P100" s="110"/>
      <c r="Q100" s="111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1"/>
    </row>
    <row r="101" spans="1:32" ht="20.100000000000001" customHeight="1" x14ac:dyDescent="0.15">
      <c r="B101" s="169"/>
      <c r="C101" s="49" t="s">
        <v>230</v>
      </c>
      <c r="D101" s="80"/>
      <c r="E101" s="80"/>
      <c r="F101" s="80"/>
      <c r="G101" s="80"/>
      <c r="H101" s="80"/>
      <c r="I101" s="80"/>
      <c r="J101" s="80"/>
      <c r="K101" s="80"/>
      <c r="L101" s="80"/>
      <c r="N101" s="115"/>
      <c r="O101" s="115"/>
      <c r="P101" s="110"/>
      <c r="Q101" s="111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1"/>
    </row>
    <row r="102" spans="1:32" ht="20.100000000000001" customHeight="1" x14ac:dyDescent="0.15">
      <c r="B102" s="152"/>
      <c r="C102" s="79"/>
      <c r="D102" s="96"/>
      <c r="E102" s="96"/>
      <c r="F102" s="96"/>
      <c r="G102" s="96"/>
      <c r="H102" s="96"/>
      <c r="I102" s="96"/>
      <c r="J102" s="96"/>
      <c r="K102" s="96"/>
      <c r="L102" s="96"/>
      <c r="M102" s="75"/>
      <c r="N102" s="116"/>
      <c r="O102" s="116"/>
      <c r="P102" s="113"/>
      <c r="Q102" s="114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4"/>
    </row>
    <row r="103" spans="1:32" ht="20.100000000000001" customHeight="1" x14ac:dyDescent="0.15">
      <c r="B103" s="57"/>
      <c r="C103" s="57"/>
      <c r="D103" s="57"/>
      <c r="E103" s="57"/>
    </row>
    <row r="104" spans="1:32" ht="20.100000000000001" customHeight="1" x14ac:dyDescent="0.15">
      <c r="A104" s="57"/>
      <c r="B104" s="57"/>
      <c r="C104" s="57"/>
      <c r="D104" s="57"/>
      <c r="E104" s="57"/>
    </row>
    <row r="105" spans="1:32" ht="20.100000000000001" customHeight="1" x14ac:dyDescent="0.15">
      <c r="A105" s="57"/>
      <c r="B105" s="57"/>
      <c r="C105" s="57"/>
      <c r="D105" s="57"/>
      <c r="E105" s="57"/>
    </row>
    <row r="106" spans="1:32" ht="20.100000000000001" customHeight="1" x14ac:dyDescent="0.15">
      <c r="A106" s="57"/>
    </row>
    <row r="110" spans="1:32" ht="20.100000000000001" customHeight="1" x14ac:dyDescent="0.15">
      <c r="AD110" s="91"/>
    </row>
    <row r="112" spans="1:32" ht="20.100000000000001" customHeight="1" x14ac:dyDescent="0.15">
      <c r="AD112" s="91"/>
    </row>
    <row r="114" spans="30:30" ht="20.100000000000001" customHeight="1" x14ac:dyDescent="0.15">
      <c r="AD114" s="91"/>
    </row>
  </sheetData>
  <mergeCells count="114">
    <mergeCell ref="M89:Q89"/>
    <mergeCell ref="R89:AA89"/>
    <mergeCell ref="AB89:AF89"/>
    <mergeCell ref="B95:B102"/>
    <mergeCell ref="R95:AF95"/>
    <mergeCell ref="AB90:AF90"/>
    <mergeCell ref="R92:AA92"/>
    <mergeCell ref="AB92:AF92"/>
    <mergeCell ref="C92:L92"/>
    <mergeCell ref="M92:Q92"/>
    <mergeCell ref="R94:AA94"/>
    <mergeCell ref="AB94:AF94"/>
    <mergeCell ref="R90:AA90"/>
    <mergeCell ref="R91:AA91"/>
    <mergeCell ref="AB91:AF91"/>
    <mergeCell ref="R93:AA93"/>
    <mergeCell ref="AB93:AF93"/>
    <mergeCell ref="M90:Q90"/>
    <mergeCell ref="C93:L93"/>
    <mergeCell ref="M93:Q93"/>
    <mergeCell ref="M91:Q91"/>
    <mergeCell ref="C94:L94"/>
    <mergeCell ref="M94:Q94"/>
    <mergeCell ref="AB85:AF85"/>
    <mergeCell ref="AB76:AF76"/>
    <mergeCell ref="C77:L77"/>
    <mergeCell ref="M77:Q77"/>
    <mergeCell ref="R77:AA77"/>
    <mergeCell ref="AB77:AF77"/>
    <mergeCell ref="C88:L88"/>
    <mergeCell ref="M88:Q88"/>
    <mergeCell ref="R88:AA88"/>
    <mergeCell ref="M86:Q86"/>
    <mergeCell ref="R86:AA86"/>
    <mergeCell ref="AB86:AF86"/>
    <mergeCell ref="C87:L87"/>
    <mergeCell ref="M87:Q87"/>
    <mergeCell ref="R87:AA87"/>
    <mergeCell ref="AB87:AF87"/>
    <mergeCell ref="AB88:AF88"/>
    <mergeCell ref="B78:B92"/>
    <mergeCell ref="M78:Q78"/>
    <mergeCell ref="R78:AA78"/>
    <mergeCell ref="AB78:AF78"/>
    <mergeCell ref="M79:Q79"/>
    <mergeCell ref="M82:Q82"/>
    <mergeCell ref="R82:AA82"/>
    <mergeCell ref="AB82:AF82"/>
    <mergeCell ref="M83:Q83"/>
    <mergeCell ref="R83:AA83"/>
    <mergeCell ref="AB83:AF83"/>
    <mergeCell ref="R79:AA79"/>
    <mergeCell ref="AB79:AF79"/>
    <mergeCell ref="M80:Q80"/>
    <mergeCell ref="R80:AA80"/>
    <mergeCell ref="AB80:AF80"/>
    <mergeCell ref="M81:Q81"/>
    <mergeCell ref="R81:AA81"/>
    <mergeCell ref="AB81:AF81"/>
    <mergeCell ref="M84:Q84"/>
    <mergeCell ref="R84:AA84"/>
    <mergeCell ref="AB84:AF84"/>
    <mergeCell ref="M85:Q85"/>
    <mergeCell ref="R85:AA85"/>
    <mergeCell ref="R60:S60"/>
    <mergeCell ref="U60:W60"/>
    <mergeCell ref="R61:S61"/>
    <mergeCell ref="U61:W61"/>
    <mergeCell ref="M71:R71"/>
    <mergeCell ref="M76:Q76"/>
    <mergeCell ref="R57:S57"/>
    <mergeCell ref="U57:W57"/>
    <mergeCell ref="R58:S58"/>
    <mergeCell ref="U58:W58"/>
    <mergeCell ref="R59:S59"/>
    <mergeCell ref="U59:W59"/>
    <mergeCell ref="R55:S55"/>
    <mergeCell ref="U55:W55"/>
    <mergeCell ref="X55:Z55"/>
    <mergeCell ref="AA55:AC55"/>
    <mergeCell ref="R56:S56"/>
    <mergeCell ref="U56:W56"/>
    <mergeCell ref="Q46:S46"/>
    <mergeCell ref="R53:T53"/>
    <mergeCell ref="U53:W53"/>
    <mergeCell ref="X53:Z53"/>
    <mergeCell ref="AA53:AC53"/>
    <mergeCell ref="R54:S54"/>
    <mergeCell ref="U54:W54"/>
    <mergeCell ref="X54:Z54"/>
    <mergeCell ref="AA54:AC54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H39:M40"/>
    <mergeCell ref="R39:S39"/>
    <mergeCell ref="R40:S40"/>
    <mergeCell ref="Q41:R41"/>
    <mergeCell ref="B43:F43"/>
    <mergeCell ref="G43:P43"/>
    <mergeCell ref="Q43:T43"/>
    <mergeCell ref="B3:T4"/>
    <mergeCell ref="B20:H20"/>
    <mergeCell ref="B30:M30"/>
    <mergeCell ref="R32:S32"/>
    <mergeCell ref="R35:S35"/>
    <mergeCell ref="R37:S37"/>
  </mergeCells>
  <phoneticPr fontId="1"/>
  <hyperlinks>
    <hyperlink ref="F10" r:id="rId1"/>
    <hyperlink ref="F11" r:id="rId2"/>
  </hyperlinks>
  <printOptions horizontalCentered="1"/>
  <pageMargins left="0.31496062992125984" right="0" top="0.19685039370078741" bottom="0.11811023622047245" header="0.31496062992125984" footer="0.23622047244094491"/>
  <pageSetup paperSize="9" scale="80" orientation="portrait" r:id="rId3"/>
  <rowBreaks count="1" manualBreakCount="1">
    <brk id="51" max="32" man="1"/>
  </rowBreaks>
  <ignoredErrors>
    <ignoredError sqref="T59 T61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3"/>
  <sheetViews>
    <sheetView topLeftCell="A71" zoomScaleNormal="100" workbookViewId="0">
      <selection activeCell="AL1" sqref="AL1"/>
    </sheetView>
  </sheetViews>
  <sheetFormatPr defaultColWidth="3.625" defaultRowHeight="20.100000000000001" customHeight="1" x14ac:dyDescent="0.15"/>
  <cols>
    <col min="1" max="9" width="3.625" style="50"/>
    <col min="10" max="10" width="5.5" style="50" bestFit="1" customWidth="1"/>
    <col min="11" max="16384" width="3.625" style="50"/>
  </cols>
  <sheetData>
    <row r="1" spans="1:39" ht="20.100000000000001" customHeight="1" x14ac:dyDescent="0.15">
      <c r="A1" s="94" t="s">
        <v>233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</row>
    <row r="2" spans="1:39" ht="9" customHeight="1" x14ac:dyDescent="0.15">
      <c r="A2" s="94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</row>
    <row r="3" spans="1:39" ht="12.75" customHeight="1" x14ac:dyDescent="0.15">
      <c r="B3" s="198" t="s">
        <v>61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78"/>
      <c r="AM3" s="78"/>
    </row>
    <row r="4" spans="1:39" ht="20.100000000000001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78"/>
      <c r="AM4" s="78"/>
    </row>
    <row r="5" spans="1:39" ht="11.25" customHeight="1" x14ac:dyDescent="0.1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78"/>
      <c r="AM5" s="78"/>
    </row>
    <row r="6" spans="1:39" ht="18" customHeight="1" x14ac:dyDescent="0.15">
      <c r="B6" s="50" t="s">
        <v>0</v>
      </c>
      <c r="F6" s="50" t="s">
        <v>62</v>
      </c>
    </row>
    <row r="7" spans="1:39" ht="18" customHeight="1" x14ac:dyDescent="0.15">
      <c r="B7" s="50" t="s">
        <v>1</v>
      </c>
      <c r="F7" s="50" t="s">
        <v>180</v>
      </c>
    </row>
    <row r="8" spans="1:39" ht="18" customHeight="1" x14ac:dyDescent="0.15">
      <c r="B8" s="50" t="s">
        <v>2</v>
      </c>
      <c r="F8" s="50" t="s">
        <v>63</v>
      </c>
    </row>
    <row r="9" spans="1:39" ht="18" customHeight="1" x14ac:dyDescent="0.15">
      <c r="B9" s="50" t="s">
        <v>3</v>
      </c>
      <c r="F9" s="50" t="s">
        <v>64</v>
      </c>
    </row>
    <row r="10" spans="1:39" ht="18" customHeight="1" x14ac:dyDescent="0.15">
      <c r="B10" s="50" t="s">
        <v>65</v>
      </c>
      <c r="F10" s="48" t="s">
        <v>142</v>
      </c>
    </row>
    <row r="11" spans="1:39" ht="18" customHeight="1" x14ac:dyDescent="0.15">
      <c r="B11" s="50" t="s">
        <v>60</v>
      </c>
      <c r="F11" s="50" t="s">
        <v>66</v>
      </c>
    </row>
    <row r="13" spans="1:39" ht="13.5" x14ac:dyDescent="0.15">
      <c r="B13" s="83" t="s">
        <v>4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51"/>
      <c r="O13" s="89" t="s">
        <v>5</v>
      </c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2"/>
    </row>
    <row r="14" spans="1:39" ht="20.100000000000001" customHeight="1" x14ac:dyDescent="0.15">
      <c r="B14" s="49" t="s">
        <v>67</v>
      </c>
      <c r="M14" s="59"/>
      <c r="O14" s="49" t="s">
        <v>141</v>
      </c>
      <c r="AB14" s="59"/>
    </row>
    <row r="15" spans="1:39" ht="20.100000000000001" customHeight="1" x14ac:dyDescent="0.15">
      <c r="B15" s="49" t="s">
        <v>68</v>
      </c>
      <c r="M15" s="59"/>
      <c r="O15" s="49" t="s">
        <v>78</v>
      </c>
      <c r="AB15" s="59"/>
    </row>
    <row r="16" spans="1:39" ht="20.100000000000001" customHeight="1" x14ac:dyDescent="0.15">
      <c r="B16" s="79" t="s">
        <v>69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6"/>
      <c r="O16" s="49" t="s">
        <v>79</v>
      </c>
      <c r="AB16" s="59"/>
    </row>
    <row r="17" spans="2:38" ht="20.100000000000001" customHeight="1" x14ac:dyDescent="0.15">
      <c r="O17" s="49" t="s">
        <v>80</v>
      </c>
      <c r="AB17" s="59"/>
    </row>
    <row r="18" spans="2:38" ht="20.100000000000001" customHeight="1" x14ac:dyDescent="0.15">
      <c r="B18" s="83" t="s">
        <v>57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51"/>
      <c r="O18" s="49" t="s">
        <v>165</v>
      </c>
      <c r="AB18" s="59"/>
    </row>
    <row r="19" spans="2:38" ht="20.100000000000001" customHeight="1" x14ac:dyDescent="0.15">
      <c r="B19" s="49" t="s">
        <v>70</v>
      </c>
      <c r="M19" s="59"/>
      <c r="O19" s="49" t="s">
        <v>169</v>
      </c>
      <c r="AB19" s="59"/>
    </row>
    <row r="20" spans="2:38" ht="20.100000000000001" customHeight="1" x14ac:dyDescent="0.15">
      <c r="B20" s="147" t="s">
        <v>71</v>
      </c>
      <c r="C20" s="148"/>
      <c r="D20" s="148"/>
      <c r="E20" s="148"/>
      <c r="F20" s="148"/>
      <c r="G20" s="148"/>
      <c r="H20" s="148"/>
      <c r="M20" s="59"/>
      <c r="O20" s="49" t="s">
        <v>167</v>
      </c>
      <c r="AB20" s="59"/>
    </row>
    <row r="21" spans="2:38" ht="20.100000000000001" customHeight="1" x14ac:dyDescent="0.15">
      <c r="B21" s="56" t="s">
        <v>139</v>
      </c>
      <c r="C21" s="57"/>
      <c r="D21" s="57"/>
      <c r="E21" s="57"/>
      <c r="F21" s="57"/>
      <c r="G21" s="57"/>
      <c r="H21" s="57"/>
      <c r="M21" s="59"/>
      <c r="O21" s="49" t="s">
        <v>81</v>
      </c>
      <c r="AB21" s="59"/>
    </row>
    <row r="22" spans="2:38" ht="20.100000000000001" customHeight="1" x14ac:dyDescent="0.15">
      <c r="B22" s="56" t="s">
        <v>72</v>
      </c>
      <c r="C22" s="80"/>
      <c r="D22" s="80"/>
      <c r="E22" s="80"/>
      <c r="F22" s="80"/>
      <c r="G22" s="80"/>
      <c r="H22" s="80"/>
      <c r="M22" s="59"/>
      <c r="O22" s="49" t="s">
        <v>166</v>
      </c>
      <c r="AB22" s="59"/>
    </row>
    <row r="23" spans="2:38" ht="20.100000000000001" customHeight="1" x14ac:dyDescent="0.15">
      <c r="B23" s="56" t="s">
        <v>73</v>
      </c>
      <c r="C23" s="57"/>
      <c r="D23" s="80"/>
      <c r="E23" s="80"/>
      <c r="F23" s="80"/>
      <c r="G23" s="80"/>
      <c r="H23" s="80"/>
      <c r="M23" s="59"/>
      <c r="O23" s="79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</row>
    <row r="24" spans="2:38" ht="20.100000000000001" customHeight="1" x14ac:dyDescent="0.15">
      <c r="B24" s="56" t="s">
        <v>74</v>
      </c>
      <c r="C24" s="57"/>
      <c r="D24" s="80"/>
      <c r="E24" s="80"/>
      <c r="F24" s="80"/>
      <c r="G24" s="80"/>
      <c r="H24" s="80"/>
      <c r="M24" s="59"/>
    </row>
    <row r="25" spans="2:38" ht="20.100000000000001" customHeight="1" x14ac:dyDescent="0.15">
      <c r="B25" s="56" t="s">
        <v>75</v>
      </c>
      <c r="C25" s="57"/>
      <c r="D25" s="80"/>
      <c r="E25" s="80"/>
      <c r="F25" s="80"/>
      <c r="G25" s="80"/>
      <c r="H25" s="80"/>
      <c r="M25" s="59"/>
    </row>
    <row r="26" spans="2:38" ht="20.100000000000001" customHeight="1" x14ac:dyDescent="0.15">
      <c r="B26" s="106" t="s">
        <v>234</v>
      </c>
      <c r="C26" s="95"/>
      <c r="D26" s="96"/>
      <c r="E26" s="96"/>
      <c r="F26" s="96"/>
      <c r="G26" s="96"/>
      <c r="H26" s="96"/>
      <c r="I26" s="75"/>
      <c r="J26" s="75"/>
      <c r="K26" s="75"/>
      <c r="L26" s="75"/>
      <c r="M26" s="76"/>
    </row>
    <row r="27" spans="2:38" ht="20.100000000000001" customHeight="1" x14ac:dyDescent="0.15">
      <c r="C27" s="80"/>
      <c r="D27" s="80"/>
      <c r="E27" s="80"/>
      <c r="F27" s="80"/>
      <c r="G27" s="80"/>
      <c r="H27" s="80"/>
    </row>
    <row r="28" spans="2:38" ht="13.5" x14ac:dyDescent="0.15">
      <c r="B28" s="83" t="s">
        <v>6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51"/>
    </row>
    <row r="29" spans="2:38" ht="20.100000000000001" customHeight="1" x14ac:dyDescent="0.15">
      <c r="B29" s="49" t="s">
        <v>76</v>
      </c>
      <c r="M29" s="59"/>
    </row>
    <row r="30" spans="2:38" ht="20.100000000000001" customHeight="1" x14ac:dyDescent="0.15">
      <c r="B30" s="149" t="s">
        <v>77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1"/>
    </row>
    <row r="32" spans="2:38" ht="13.5" x14ac:dyDescent="0.15">
      <c r="B32" s="83" t="s">
        <v>7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51"/>
      <c r="O32" s="81"/>
      <c r="P32" s="81"/>
      <c r="Q32" s="81"/>
      <c r="R32" s="139"/>
      <c r="S32" s="139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</row>
    <row r="33" spans="2:38" ht="20.100000000000001" customHeight="1" x14ac:dyDescent="0.15">
      <c r="B33" s="82" t="s">
        <v>82</v>
      </c>
      <c r="C33" s="69"/>
      <c r="D33" s="69"/>
      <c r="E33" s="69"/>
      <c r="F33" s="69"/>
      <c r="G33" s="69"/>
      <c r="H33" s="82" t="s">
        <v>83</v>
      </c>
      <c r="I33" s="69"/>
      <c r="J33" s="69"/>
      <c r="K33" s="69"/>
      <c r="L33" s="69"/>
      <c r="M33" s="70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38" ht="20.100000000000001" customHeight="1" x14ac:dyDescent="0.15">
      <c r="B34" s="83" t="s">
        <v>8</v>
      </c>
      <c r="C34" s="84"/>
      <c r="D34" s="84"/>
      <c r="E34" s="84"/>
      <c r="F34" s="84"/>
      <c r="G34" s="84"/>
      <c r="H34" s="83" t="s">
        <v>84</v>
      </c>
      <c r="I34" s="84"/>
      <c r="J34" s="84"/>
      <c r="K34" s="84"/>
      <c r="L34" s="84"/>
      <c r="M34" s="51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</row>
    <row r="35" spans="2:38" ht="20.100000000000001" customHeight="1" x14ac:dyDescent="0.15">
      <c r="B35" s="83" t="s">
        <v>9</v>
      </c>
      <c r="C35" s="84"/>
      <c r="D35" s="84"/>
      <c r="E35" s="84"/>
      <c r="F35" s="84"/>
      <c r="G35" s="84"/>
      <c r="H35" s="83" t="s">
        <v>13</v>
      </c>
      <c r="I35" s="84"/>
      <c r="J35" s="84"/>
      <c r="K35" s="84"/>
      <c r="L35" s="84"/>
      <c r="M35" s="51"/>
      <c r="R35" s="139"/>
      <c r="S35" s="139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</row>
    <row r="36" spans="2:38" ht="20.100000000000001" customHeight="1" x14ac:dyDescent="0.15">
      <c r="B36" s="83" t="s">
        <v>10</v>
      </c>
      <c r="C36" s="84"/>
      <c r="D36" s="84"/>
      <c r="E36" s="84"/>
      <c r="F36" s="84"/>
      <c r="G36" s="84"/>
      <c r="H36" s="83" t="s">
        <v>14</v>
      </c>
      <c r="I36" s="84"/>
      <c r="J36" s="84"/>
      <c r="K36" s="84"/>
      <c r="L36" s="84"/>
      <c r="M36" s="51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</row>
    <row r="37" spans="2:38" ht="20.100000000000001" customHeight="1" x14ac:dyDescent="0.15">
      <c r="B37" s="83" t="s">
        <v>11</v>
      </c>
      <c r="C37" s="84"/>
      <c r="D37" s="84"/>
      <c r="E37" s="84"/>
      <c r="F37" s="84"/>
      <c r="G37" s="84"/>
      <c r="H37" s="83" t="s">
        <v>85</v>
      </c>
      <c r="I37" s="84"/>
      <c r="J37" s="84"/>
      <c r="K37" s="84"/>
      <c r="L37" s="84"/>
      <c r="M37" s="51"/>
      <c r="R37" s="139"/>
      <c r="S37" s="139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</row>
    <row r="38" spans="2:38" ht="20.100000000000001" customHeight="1" x14ac:dyDescent="0.15">
      <c r="B38" s="82" t="s">
        <v>12</v>
      </c>
      <c r="C38" s="69"/>
      <c r="D38" s="69"/>
      <c r="E38" s="69"/>
      <c r="F38" s="69"/>
      <c r="G38" s="69"/>
      <c r="H38" s="68" t="s">
        <v>86</v>
      </c>
      <c r="I38" s="69"/>
      <c r="J38" s="69"/>
      <c r="K38" s="69"/>
      <c r="L38" s="69"/>
      <c r="M38" s="70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</row>
    <row r="39" spans="2:38" ht="20.100000000000001" customHeight="1" x14ac:dyDescent="0.15">
      <c r="B39" s="82" t="s">
        <v>213</v>
      </c>
      <c r="C39" s="69"/>
      <c r="D39" s="69"/>
      <c r="E39" s="69"/>
      <c r="F39" s="69"/>
      <c r="G39" s="70"/>
      <c r="H39" s="133" t="s">
        <v>153</v>
      </c>
      <c r="I39" s="134"/>
      <c r="J39" s="134"/>
      <c r="K39" s="134"/>
      <c r="L39" s="134"/>
      <c r="M39" s="135"/>
      <c r="R39" s="139"/>
      <c r="S39" s="139"/>
      <c r="T39" s="85"/>
    </row>
    <row r="40" spans="2:38" ht="20.100000000000001" customHeight="1" x14ac:dyDescent="0.15">
      <c r="B40" s="79"/>
      <c r="C40" s="75"/>
      <c r="D40" s="75"/>
      <c r="E40" s="75"/>
      <c r="F40" s="75"/>
      <c r="G40" s="76"/>
      <c r="H40" s="136"/>
      <c r="I40" s="137"/>
      <c r="J40" s="137"/>
      <c r="K40" s="137"/>
      <c r="L40" s="137"/>
      <c r="M40" s="138"/>
      <c r="O40" s="81"/>
      <c r="P40" s="81"/>
      <c r="Q40" s="81"/>
      <c r="R40" s="139"/>
      <c r="S40" s="139"/>
      <c r="T40" s="85"/>
    </row>
    <row r="41" spans="2:38" ht="20.100000000000001" customHeight="1" x14ac:dyDescent="0.15">
      <c r="H41" s="86"/>
      <c r="I41" s="86"/>
      <c r="J41" s="86"/>
      <c r="K41" s="86"/>
      <c r="L41" s="86"/>
      <c r="Q41" s="139"/>
      <c r="R41" s="139"/>
      <c r="S41" s="85"/>
    </row>
    <row r="42" spans="2:38" ht="20.100000000000001" customHeight="1" x14ac:dyDescent="0.15">
      <c r="B42" s="87" t="s">
        <v>231</v>
      </c>
    </row>
    <row r="43" spans="2:38" ht="13.5" x14ac:dyDescent="0.15">
      <c r="B43" s="140"/>
      <c r="C43" s="140"/>
      <c r="D43" s="140"/>
      <c r="E43" s="140"/>
      <c r="F43" s="140"/>
      <c r="G43" s="141" t="s">
        <v>146</v>
      </c>
      <c r="H43" s="142"/>
      <c r="I43" s="142"/>
      <c r="J43" s="142"/>
      <c r="K43" s="142"/>
      <c r="L43" s="143"/>
      <c r="M43" s="142"/>
      <c r="N43" s="142"/>
      <c r="O43" s="142"/>
      <c r="P43" s="144"/>
      <c r="Q43" s="145" t="s">
        <v>147</v>
      </c>
      <c r="R43" s="142"/>
      <c r="S43" s="142"/>
      <c r="T43" s="144"/>
    </row>
    <row r="44" spans="2:38" ht="20.100000000000001" customHeight="1" x14ac:dyDescent="0.15">
      <c r="B44" s="93" t="s">
        <v>17</v>
      </c>
      <c r="C44" s="93"/>
      <c r="D44" s="83"/>
      <c r="E44" s="84"/>
      <c r="F44" s="51"/>
      <c r="G44" s="152" t="s">
        <v>20</v>
      </c>
      <c r="H44" s="154">
        <v>253</v>
      </c>
      <c r="I44" s="155"/>
      <c r="J44" s="155"/>
      <c r="K44" s="51" t="s">
        <v>21</v>
      </c>
      <c r="L44" s="152" t="s">
        <v>23</v>
      </c>
      <c r="M44" s="154">
        <v>365</v>
      </c>
      <c r="N44" s="155"/>
      <c r="O44" s="155"/>
      <c r="P44" s="51" t="s">
        <v>21</v>
      </c>
      <c r="Q44" s="156"/>
      <c r="R44" s="157"/>
      <c r="S44" s="157"/>
      <c r="T44" s="51" t="s">
        <v>21</v>
      </c>
    </row>
    <row r="45" spans="2:38" ht="20.100000000000001" customHeight="1" x14ac:dyDescent="0.15">
      <c r="B45" s="93" t="s">
        <v>18</v>
      </c>
      <c r="C45" s="93"/>
      <c r="D45" s="83"/>
      <c r="E45" s="84"/>
      <c r="F45" s="51"/>
      <c r="G45" s="153"/>
      <c r="H45" s="158">
        <v>27930</v>
      </c>
      <c r="I45" s="159"/>
      <c r="J45" s="159"/>
      <c r="K45" s="51" t="s">
        <v>22</v>
      </c>
      <c r="L45" s="153"/>
      <c r="M45" s="158">
        <v>11856</v>
      </c>
      <c r="N45" s="159"/>
      <c r="O45" s="159"/>
      <c r="P45" s="51" t="s">
        <v>22</v>
      </c>
      <c r="Q45" s="158"/>
      <c r="R45" s="159"/>
      <c r="S45" s="159"/>
      <c r="T45" s="51" t="s">
        <v>22</v>
      </c>
    </row>
    <row r="46" spans="2:38" ht="20.100000000000001" customHeight="1" x14ac:dyDescent="0.15">
      <c r="B46" s="93" t="s">
        <v>19</v>
      </c>
      <c r="C46" s="93"/>
      <c r="D46" s="93"/>
      <c r="E46" s="83"/>
      <c r="F46" s="51"/>
      <c r="G46" s="153"/>
      <c r="H46" s="154">
        <v>110.4</v>
      </c>
      <c r="I46" s="155"/>
      <c r="J46" s="155"/>
      <c r="K46" s="51" t="s">
        <v>22</v>
      </c>
      <c r="L46" s="153"/>
      <c r="M46" s="154">
        <v>32.5</v>
      </c>
      <c r="N46" s="155"/>
      <c r="O46" s="155"/>
      <c r="P46" s="51" t="s">
        <v>22</v>
      </c>
      <c r="Q46" s="154"/>
      <c r="R46" s="155"/>
      <c r="S46" s="155"/>
      <c r="T46" s="51" t="s">
        <v>22</v>
      </c>
    </row>
    <row r="48" spans="2:38" ht="20.100000000000001" customHeight="1" x14ac:dyDescent="0.15">
      <c r="B48" s="87" t="s">
        <v>24</v>
      </c>
    </row>
    <row r="49" spans="2:29" ht="20.100000000000001" customHeight="1" x14ac:dyDescent="0.15">
      <c r="B49" s="83" t="s">
        <v>25</v>
      </c>
      <c r="C49" s="84"/>
      <c r="D49" s="84"/>
      <c r="E49" s="84"/>
      <c r="F49" s="51"/>
      <c r="G49" s="83" t="s">
        <v>87</v>
      </c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51"/>
    </row>
    <row r="50" spans="2:29" ht="20.100000000000001" customHeight="1" x14ac:dyDescent="0.15">
      <c r="B50" s="83" t="s">
        <v>26</v>
      </c>
      <c r="C50" s="84"/>
      <c r="D50" s="84"/>
      <c r="E50" s="84"/>
      <c r="F50" s="84"/>
      <c r="G50" s="83" t="s">
        <v>235</v>
      </c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51"/>
    </row>
    <row r="52" spans="2:29" ht="20.100000000000001" customHeight="1" x14ac:dyDescent="0.15">
      <c r="B52" s="87" t="s">
        <v>27</v>
      </c>
      <c r="M52" s="88" t="s">
        <v>36</v>
      </c>
      <c r="N52" s="75"/>
      <c r="O52" s="75"/>
      <c r="P52" s="75"/>
      <c r="Q52" s="75"/>
    </row>
    <row r="53" spans="2:29" ht="20.100000000000001" customHeight="1" x14ac:dyDescent="0.15">
      <c r="B53" s="83" t="s">
        <v>28</v>
      </c>
      <c r="C53" s="84"/>
      <c r="D53" s="84"/>
      <c r="E53" s="84"/>
      <c r="F53" s="51"/>
      <c r="G53" s="84"/>
      <c r="H53" s="84"/>
      <c r="I53" s="84"/>
      <c r="J53" s="84">
        <v>44</v>
      </c>
      <c r="K53" s="51" t="s">
        <v>34</v>
      </c>
      <c r="M53" s="82" t="s">
        <v>37</v>
      </c>
      <c r="N53" s="69"/>
      <c r="O53" s="69"/>
      <c r="P53" s="69"/>
      <c r="Q53" s="70"/>
      <c r="R53" s="145" t="s">
        <v>151</v>
      </c>
      <c r="S53" s="142"/>
      <c r="T53" s="144"/>
      <c r="U53" s="145" t="s">
        <v>232</v>
      </c>
      <c r="V53" s="142"/>
      <c r="W53" s="144"/>
      <c r="X53" s="163" t="s">
        <v>43</v>
      </c>
      <c r="Y53" s="164"/>
      <c r="Z53" s="165"/>
      <c r="AA53" s="163" t="s">
        <v>44</v>
      </c>
      <c r="AB53" s="164"/>
      <c r="AC53" s="165"/>
    </row>
    <row r="54" spans="2:29" ht="20.100000000000001" customHeight="1" x14ac:dyDescent="0.15">
      <c r="B54" s="83" t="s">
        <v>29</v>
      </c>
      <c r="C54" s="84"/>
      <c r="D54" s="84"/>
      <c r="E54" s="84"/>
      <c r="F54" s="51"/>
      <c r="G54" s="84"/>
      <c r="H54" s="84"/>
      <c r="I54" s="84"/>
      <c r="J54" s="84"/>
      <c r="K54" s="51" t="s">
        <v>34</v>
      </c>
      <c r="M54" s="83" t="s">
        <v>38</v>
      </c>
      <c r="N54" s="84"/>
      <c r="O54" s="84"/>
      <c r="P54" s="84"/>
      <c r="Q54" s="51"/>
      <c r="R54" s="154">
        <v>6</v>
      </c>
      <c r="S54" s="155"/>
      <c r="T54" s="53" t="s">
        <v>170</v>
      </c>
      <c r="U54" s="140">
        <v>1.0736000000000001</v>
      </c>
      <c r="V54" s="140"/>
      <c r="W54" s="140"/>
      <c r="X54" s="140">
        <f>R54+U54</f>
        <v>7.0735999999999999</v>
      </c>
      <c r="Y54" s="140"/>
      <c r="Z54" s="140"/>
      <c r="AA54" s="140">
        <v>4.4161999999999999</v>
      </c>
      <c r="AB54" s="140"/>
      <c r="AC54" s="140"/>
    </row>
    <row r="55" spans="2:29" ht="20.100000000000001" customHeight="1" x14ac:dyDescent="0.15">
      <c r="B55" s="83" t="s">
        <v>30</v>
      </c>
      <c r="C55" s="84"/>
      <c r="D55" s="84"/>
      <c r="E55" s="84"/>
      <c r="F55" s="51"/>
      <c r="G55" s="84"/>
      <c r="H55" s="84"/>
      <c r="I55" s="84"/>
      <c r="J55" s="84"/>
      <c r="K55" s="51" t="s">
        <v>34</v>
      </c>
      <c r="M55" s="83" t="s">
        <v>39</v>
      </c>
      <c r="N55" s="84"/>
      <c r="O55" s="84"/>
      <c r="P55" s="84"/>
      <c r="Q55" s="51"/>
      <c r="R55" s="154"/>
      <c r="S55" s="155"/>
      <c r="T55" s="53"/>
      <c r="U55" s="140"/>
      <c r="V55" s="140"/>
      <c r="W55" s="140"/>
      <c r="X55" s="140"/>
      <c r="Y55" s="140"/>
      <c r="Z55" s="140"/>
      <c r="AA55" s="140"/>
      <c r="AB55" s="140"/>
      <c r="AC55" s="140"/>
    </row>
    <row r="56" spans="2:29" ht="20.100000000000001" customHeight="1" x14ac:dyDescent="0.15">
      <c r="B56" s="83" t="s">
        <v>31</v>
      </c>
      <c r="C56" s="84"/>
      <c r="D56" s="84"/>
      <c r="E56" s="84"/>
      <c r="F56" s="51"/>
      <c r="G56" s="84"/>
      <c r="H56" s="84"/>
      <c r="I56" s="84"/>
      <c r="J56" s="84"/>
      <c r="K56" s="51" t="s">
        <v>34</v>
      </c>
      <c r="M56" s="83" t="s">
        <v>40</v>
      </c>
      <c r="N56" s="84"/>
      <c r="O56" s="84"/>
      <c r="P56" s="84"/>
      <c r="Q56" s="51"/>
      <c r="R56" s="154">
        <v>2</v>
      </c>
      <c r="S56" s="155"/>
      <c r="T56" s="53"/>
      <c r="U56" s="140"/>
      <c r="V56" s="140"/>
      <c r="W56" s="140"/>
      <c r="X56" s="54"/>
      <c r="Y56" s="55"/>
      <c r="Z56" s="55"/>
      <c r="AA56" s="55"/>
      <c r="AB56" s="55"/>
      <c r="AC56" s="55"/>
    </row>
    <row r="57" spans="2:29" ht="20.100000000000001" customHeight="1" x14ac:dyDescent="0.15">
      <c r="B57" s="83" t="s">
        <v>32</v>
      </c>
      <c r="C57" s="84"/>
      <c r="D57" s="84"/>
      <c r="E57" s="84"/>
      <c r="F57" s="51"/>
      <c r="G57" s="84"/>
      <c r="H57" s="84"/>
      <c r="I57" s="84"/>
      <c r="J57" s="84">
        <v>44</v>
      </c>
      <c r="K57" s="51" t="s">
        <v>34</v>
      </c>
      <c r="M57" s="83" t="s">
        <v>24</v>
      </c>
      <c r="N57" s="84"/>
      <c r="O57" s="84"/>
      <c r="P57" s="84"/>
      <c r="Q57" s="51"/>
      <c r="R57" s="154">
        <v>26</v>
      </c>
      <c r="S57" s="155"/>
      <c r="T57" s="53"/>
      <c r="U57" s="140">
        <v>7</v>
      </c>
      <c r="V57" s="140"/>
      <c r="W57" s="140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B58" s="83" t="s">
        <v>33</v>
      </c>
      <c r="C58" s="84"/>
      <c r="D58" s="84"/>
      <c r="E58" s="84"/>
      <c r="F58" s="51"/>
      <c r="G58" s="89"/>
      <c r="H58" s="90"/>
      <c r="I58" s="90"/>
      <c r="J58" s="52">
        <v>60.8</v>
      </c>
      <c r="K58" s="51" t="s">
        <v>35</v>
      </c>
      <c r="M58" s="83" t="s">
        <v>41</v>
      </c>
      <c r="N58" s="84"/>
      <c r="O58" s="84"/>
      <c r="P58" s="84"/>
      <c r="Q58" s="51"/>
      <c r="R58" s="154">
        <v>13</v>
      </c>
      <c r="S58" s="155"/>
      <c r="T58" s="53"/>
      <c r="U58" s="140">
        <v>16</v>
      </c>
      <c r="V58" s="140"/>
      <c r="W58" s="140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M59" s="83" t="s">
        <v>42</v>
      </c>
      <c r="N59" s="84"/>
      <c r="O59" s="84"/>
      <c r="P59" s="84"/>
      <c r="Q59" s="51"/>
      <c r="R59" s="154">
        <v>7</v>
      </c>
      <c r="S59" s="155"/>
      <c r="T59" s="53" t="s">
        <v>170</v>
      </c>
      <c r="U59" s="140">
        <v>10</v>
      </c>
      <c r="V59" s="140"/>
      <c r="W59" s="140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87" t="s">
        <v>45</v>
      </c>
      <c r="M60" s="83" t="s">
        <v>16</v>
      </c>
      <c r="N60" s="84"/>
      <c r="O60" s="84"/>
      <c r="P60" s="84"/>
      <c r="Q60" s="51"/>
      <c r="R60" s="154"/>
      <c r="S60" s="155"/>
      <c r="T60" s="53"/>
      <c r="U60" s="140">
        <v>13</v>
      </c>
      <c r="V60" s="140"/>
      <c r="W60" s="140"/>
      <c r="X60" s="56"/>
      <c r="Y60" s="57"/>
      <c r="Z60" s="57"/>
      <c r="AA60" s="57"/>
      <c r="AB60" s="57"/>
      <c r="AC60" s="57"/>
    </row>
    <row r="61" spans="2:29" ht="20.100000000000001" customHeight="1" x14ac:dyDescent="0.15">
      <c r="B61" s="82" t="s">
        <v>46</v>
      </c>
      <c r="C61" s="69"/>
      <c r="D61" s="69"/>
      <c r="E61" s="69"/>
      <c r="F61" s="70"/>
      <c r="G61" s="83" t="s">
        <v>59</v>
      </c>
      <c r="H61" s="84"/>
      <c r="I61" s="84"/>
      <c r="J61" s="84"/>
      <c r="K61" s="51"/>
      <c r="M61" s="83" t="s">
        <v>32</v>
      </c>
      <c r="N61" s="84"/>
      <c r="O61" s="84"/>
      <c r="P61" s="84"/>
      <c r="Q61" s="51"/>
      <c r="R61" s="154">
        <f>SUM(R54:T60)</f>
        <v>54</v>
      </c>
      <c r="S61" s="155"/>
      <c r="T61" s="53" t="s">
        <v>237</v>
      </c>
      <c r="U61" s="140">
        <f>SUM(U54:W60)</f>
        <v>47.073599999999999</v>
      </c>
      <c r="V61" s="140"/>
      <c r="W61" s="140"/>
      <c r="X61" s="56"/>
      <c r="Y61" s="57"/>
      <c r="Z61" s="57"/>
      <c r="AA61" s="57"/>
      <c r="AB61" s="57"/>
      <c r="AC61" s="57"/>
    </row>
    <row r="62" spans="2:29" ht="20.100000000000001" customHeight="1" x14ac:dyDescent="0.15">
      <c r="B62" s="83" t="s">
        <v>47</v>
      </c>
      <c r="C62" s="84"/>
      <c r="D62" s="84"/>
      <c r="E62" s="84"/>
      <c r="F62" s="51"/>
      <c r="G62" s="83" t="s">
        <v>236</v>
      </c>
      <c r="H62" s="84"/>
      <c r="I62" s="84"/>
      <c r="J62" s="84"/>
      <c r="K62" s="51"/>
      <c r="M62" s="50" t="s">
        <v>58</v>
      </c>
    </row>
    <row r="63" spans="2:29" ht="20.100000000000001" customHeight="1" x14ac:dyDescent="0.15">
      <c r="B63" s="83" t="s">
        <v>48</v>
      </c>
      <c r="C63" s="84"/>
      <c r="D63" s="84"/>
      <c r="E63" s="84"/>
      <c r="F63" s="51"/>
      <c r="G63" s="83" t="s">
        <v>236</v>
      </c>
      <c r="H63" s="84"/>
      <c r="I63" s="84"/>
      <c r="J63" s="84"/>
      <c r="K63" s="51"/>
    </row>
    <row r="64" spans="2:29" ht="20.100000000000001" customHeight="1" x14ac:dyDescent="0.15">
      <c r="B64" s="83" t="s">
        <v>49</v>
      </c>
      <c r="C64" s="84"/>
      <c r="D64" s="84"/>
      <c r="E64" s="84"/>
      <c r="F64" s="51"/>
      <c r="G64" s="83" t="s">
        <v>236</v>
      </c>
      <c r="H64" s="84"/>
      <c r="I64" s="84"/>
      <c r="J64" s="84"/>
      <c r="K64" s="51"/>
    </row>
    <row r="65" spans="2:32" ht="20.100000000000001" customHeight="1" x14ac:dyDescent="0.15">
      <c r="B65" s="83" t="s">
        <v>50</v>
      </c>
      <c r="C65" s="84"/>
      <c r="D65" s="84"/>
      <c r="E65" s="84"/>
      <c r="F65" s="51"/>
      <c r="G65" s="97" t="s">
        <v>89</v>
      </c>
      <c r="H65" s="84"/>
      <c r="I65" s="84"/>
      <c r="J65" s="84"/>
      <c r="K65" s="51"/>
    </row>
    <row r="67" spans="2:32" ht="20.100000000000001" customHeight="1" x14ac:dyDescent="0.15">
      <c r="B67" s="87" t="s">
        <v>51</v>
      </c>
    </row>
    <row r="68" spans="2:32" ht="13.5" x14ac:dyDescent="0.15">
      <c r="B68" s="83" t="s">
        <v>52</v>
      </c>
      <c r="C68" s="84"/>
      <c r="D68" s="84"/>
      <c r="E68" s="84"/>
      <c r="F68" s="84"/>
      <c r="G68" s="51"/>
      <c r="H68" s="83" t="s">
        <v>53</v>
      </c>
      <c r="I68" s="84"/>
      <c r="J68" s="84"/>
      <c r="K68" s="84"/>
      <c r="L68" s="51"/>
      <c r="M68" s="83" t="s">
        <v>52</v>
      </c>
      <c r="N68" s="84"/>
      <c r="O68" s="84"/>
      <c r="P68" s="84"/>
      <c r="Q68" s="84"/>
      <c r="R68" s="51"/>
      <c r="S68" s="83" t="s">
        <v>53</v>
      </c>
      <c r="T68" s="84"/>
      <c r="U68" s="84"/>
      <c r="V68" s="84"/>
      <c r="W68" s="51"/>
    </row>
    <row r="69" spans="2:32" ht="20.100000000000001" customHeight="1" x14ac:dyDescent="0.15">
      <c r="B69" s="83" t="s">
        <v>90</v>
      </c>
      <c r="C69" s="84"/>
      <c r="D69" s="84"/>
      <c r="E69" s="84"/>
      <c r="F69" s="84"/>
      <c r="G69" s="51"/>
      <c r="H69" s="83" t="s">
        <v>83</v>
      </c>
      <c r="I69" s="84"/>
      <c r="J69" s="84"/>
      <c r="K69" s="84"/>
      <c r="L69" s="51"/>
      <c r="M69" s="83" t="s">
        <v>38</v>
      </c>
      <c r="N69" s="84"/>
      <c r="O69" s="84"/>
      <c r="P69" s="84"/>
      <c r="Q69" s="84"/>
      <c r="R69" s="51"/>
      <c r="S69" s="83" t="s">
        <v>218</v>
      </c>
      <c r="T69" s="84"/>
      <c r="U69" s="84"/>
      <c r="V69" s="84"/>
      <c r="W69" s="51"/>
    </row>
    <row r="70" spans="2:32" ht="20.100000000000001" customHeight="1" x14ac:dyDescent="0.15">
      <c r="B70" s="83" t="s">
        <v>91</v>
      </c>
      <c r="C70" s="84"/>
      <c r="D70" s="84"/>
      <c r="E70" s="84"/>
      <c r="F70" s="84"/>
      <c r="G70" s="51"/>
      <c r="H70" s="83" t="s">
        <v>92</v>
      </c>
      <c r="I70" s="84"/>
      <c r="J70" s="84"/>
      <c r="K70" s="84"/>
      <c r="L70" s="51"/>
      <c r="M70" s="83"/>
      <c r="N70" s="84"/>
      <c r="O70" s="84"/>
      <c r="P70" s="84"/>
      <c r="Q70" s="84"/>
      <c r="R70" s="51"/>
      <c r="S70" s="83"/>
      <c r="T70" s="84"/>
      <c r="U70" s="84"/>
      <c r="V70" s="84"/>
      <c r="W70" s="51"/>
    </row>
    <row r="71" spans="2:32" ht="20.100000000000001" customHeight="1" x14ac:dyDescent="0.15">
      <c r="B71" s="83" t="s">
        <v>93</v>
      </c>
      <c r="C71" s="98"/>
      <c r="D71" s="98"/>
      <c r="E71" s="98"/>
      <c r="F71" s="98"/>
      <c r="G71" s="99"/>
      <c r="H71" s="83" t="s">
        <v>95</v>
      </c>
      <c r="I71" s="84"/>
      <c r="J71" s="84"/>
      <c r="K71" s="84"/>
      <c r="L71" s="51"/>
      <c r="M71" s="166"/>
      <c r="N71" s="167"/>
      <c r="O71" s="167"/>
      <c r="P71" s="167"/>
      <c r="Q71" s="167"/>
      <c r="R71" s="168"/>
      <c r="S71" s="100"/>
      <c r="T71" s="101"/>
      <c r="U71" s="101"/>
      <c r="V71" s="84"/>
      <c r="W71" s="51"/>
    </row>
    <row r="72" spans="2:32" ht="20.100000000000001" customHeight="1" x14ac:dyDescent="0.15">
      <c r="B72" s="83" t="s">
        <v>215</v>
      </c>
      <c r="C72" s="84"/>
      <c r="D72" s="84"/>
      <c r="E72" s="84"/>
      <c r="F72" s="84"/>
      <c r="G72" s="51"/>
      <c r="H72" s="79" t="s">
        <v>98</v>
      </c>
      <c r="I72" s="75"/>
      <c r="J72" s="75"/>
      <c r="K72" s="75"/>
      <c r="L72" s="76"/>
      <c r="M72" s="83"/>
      <c r="N72" s="84"/>
      <c r="O72" s="84"/>
      <c r="P72" s="84"/>
      <c r="Q72" s="84"/>
      <c r="R72" s="51"/>
      <c r="S72" s="83"/>
      <c r="T72" s="84"/>
      <c r="U72" s="84"/>
      <c r="V72" s="84"/>
      <c r="W72" s="51"/>
    </row>
    <row r="73" spans="2:32" ht="20.100000000000001" customHeight="1" x14ac:dyDescent="0.15">
      <c r="B73" s="83" t="s">
        <v>217</v>
      </c>
      <c r="C73" s="84"/>
      <c r="D73" s="84"/>
      <c r="E73" s="84"/>
      <c r="F73" s="84"/>
      <c r="G73" s="51"/>
      <c r="H73" s="83" t="s">
        <v>97</v>
      </c>
      <c r="I73" s="84"/>
      <c r="J73" s="84"/>
      <c r="K73" s="84"/>
      <c r="L73" s="51"/>
      <c r="M73" s="83"/>
      <c r="N73" s="84"/>
      <c r="O73" s="84"/>
      <c r="P73" s="84"/>
      <c r="Q73" s="84"/>
      <c r="R73" s="51"/>
      <c r="S73" s="79"/>
      <c r="T73" s="75"/>
      <c r="U73" s="75"/>
      <c r="V73" s="75"/>
      <c r="W73" s="76"/>
    </row>
    <row r="75" spans="2:32" ht="20.100000000000001" customHeight="1" x14ac:dyDescent="0.15">
      <c r="B75" s="87" t="s">
        <v>54</v>
      </c>
    </row>
    <row r="76" spans="2:32" ht="13.5" x14ac:dyDescent="0.15">
      <c r="B76" s="82"/>
      <c r="C76" s="84"/>
      <c r="D76" s="69"/>
      <c r="E76" s="69"/>
      <c r="F76" s="69"/>
      <c r="G76" s="69"/>
      <c r="H76" s="69"/>
      <c r="I76" s="69"/>
      <c r="J76" s="69"/>
      <c r="K76" s="69"/>
      <c r="L76" s="69"/>
      <c r="M76" s="145" t="s">
        <v>56</v>
      </c>
      <c r="N76" s="142"/>
      <c r="O76" s="142"/>
      <c r="P76" s="142"/>
      <c r="Q76" s="142"/>
      <c r="R76" s="83"/>
      <c r="S76" s="84"/>
      <c r="T76" s="84"/>
      <c r="U76" s="84"/>
      <c r="V76" s="84"/>
      <c r="W76" s="84"/>
      <c r="X76" s="84"/>
      <c r="Y76" s="84"/>
      <c r="Z76" s="84"/>
      <c r="AA76" s="51"/>
      <c r="AB76" s="145" t="s">
        <v>56</v>
      </c>
      <c r="AC76" s="142"/>
      <c r="AD76" s="142"/>
      <c r="AE76" s="142"/>
      <c r="AF76" s="144"/>
    </row>
    <row r="77" spans="2:32" ht="20.25" customHeight="1" x14ac:dyDescent="0.15">
      <c r="B77" s="49"/>
      <c r="C77" s="179" t="s">
        <v>156</v>
      </c>
      <c r="D77" s="180"/>
      <c r="E77" s="180"/>
      <c r="F77" s="180"/>
      <c r="G77" s="180"/>
      <c r="H77" s="180"/>
      <c r="I77" s="180"/>
      <c r="J77" s="180"/>
      <c r="K77" s="180"/>
      <c r="L77" s="181"/>
      <c r="M77" s="182">
        <v>44287</v>
      </c>
      <c r="N77" s="183"/>
      <c r="O77" s="183"/>
      <c r="P77" s="183"/>
      <c r="Q77" s="184"/>
      <c r="R77" s="185" t="s">
        <v>109</v>
      </c>
      <c r="S77" s="186"/>
      <c r="T77" s="186"/>
      <c r="U77" s="186"/>
      <c r="V77" s="186"/>
      <c r="W77" s="186"/>
      <c r="X77" s="186"/>
      <c r="Y77" s="186"/>
      <c r="Z77" s="186"/>
      <c r="AA77" s="187"/>
      <c r="AB77" s="182">
        <v>40603</v>
      </c>
      <c r="AC77" s="183"/>
      <c r="AD77" s="183"/>
      <c r="AE77" s="183"/>
      <c r="AF77" s="184"/>
    </row>
    <row r="78" spans="2:32" ht="20.25" customHeight="1" x14ac:dyDescent="0.15">
      <c r="B78" s="169" t="s">
        <v>55</v>
      </c>
      <c r="C78" s="103" t="s">
        <v>117</v>
      </c>
      <c r="D78" s="104"/>
      <c r="E78" s="104"/>
      <c r="F78" s="104"/>
      <c r="G78" s="104"/>
      <c r="H78" s="104"/>
      <c r="I78" s="104"/>
      <c r="J78" s="104"/>
      <c r="K78" s="104"/>
      <c r="L78" s="104"/>
      <c r="M78" s="170">
        <v>42156</v>
      </c>
      <c r="N78" s="171"/>
      <c r="O78" s="171"/>
      <c r="P78" s="171"/>
      <c r="Q78" s="172"/>
      <c r="R78" s="173" t="s">
        <v>163</v>
      </c>
      <c r="S78" s="174"/>
      <c r="T78" s="174"/>
      <c r="U78" s="174"/>
      <c r="V78" s="174"/>
      <c r="W78" s="174"/>
      <c r="X78" s="174"/>
      <c r="Y78" s="174"/>
      <c r="Z78" s="174"/>
      <c r="AA78" s="175"/>
      <c r="AB78" s="170">
        <v>43221</v>
      </c>
      <c r="AC78" s="171"/>
      <c r="AD78" s="171"/>
      <c r="AE78" s="171"/>
      <c r="AF78" s="172"/>
    </row>
    <row r="79" spans="2:32" ht="20.25" customHeight="1" x14ac:dyDescent="0.15">
      <c r="B79" s="169"/>
      <c r="C79" s="103" t="s">
        <v>127</v>
      </c>
      <c r="D79" s="104"/>
      <c r="E79" s="104"/>
      <c r="F79" s="104"/>
      <c r="G79" s="104"/>
      <c r="H79" s="104"/>
      <c r="I79" s="104"/>
      <c r="J79" s="104"/>
      <c r="K79" s="104"/>
      <c r="L79" s="105"/>
      <c r="M79" s="170">
        <v>37226</v>
      </c>
      <c r="N79" s="171"/>
      <c r="O79" s="171"/>
      <c r="P79" s="171"/>
      <c r="Q79" s="172"/>
      <c r="R79" s="176" t="s">
        <v>144</v>
      </c>
      <c r="S79" s="177"/>
      <c r="T79" s="177"/>
      <c r="U79" s="177"/>
      <c r="V79" s="177"/>
      <c r="W79" s="177"/>
      <c r="X79" s="177"/>
      <c r="Y79" s="177"/>
      <c r="Z79" s="177"/>
      <c r="AA79" s="178"/>
      <c r="AB79" s="170">
        <v>40969</v>
      </c>
      <c r="AC79" s="171"/>
      <c r="AD79" s="171"/>
      <c r="AE79" s="171"/>
      <c r="AF79" s="172"/>
    </row>
    <row r="80" spans="2:32" ht="20.25" customHeight="1" x14ac:dyDescent="0.15">
      <c r="B80" s="169"/>
      <c r="C80" s="103" t="s">
        <v>103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70">
        <v>41000</v>
      </c>
      <c r="N80" s="171"/>
      <c r="O80" s="171"/>
      <c r="P80" s="171"/>
      <c r="Q80" s="172"/>
      <c r="R80" s="176" t="s">
        <v>148</v>
      </c>
      <c r="S80" s="177"/>
      <c r="T80" s="177"/>
      <c r="U80" s="177"/>
      <c r="V80" s="177"/>
      <c r="W80" s="177"/>
      <c r="X80" s="177"/>
      <c r="Y80" s="177"/>
      <c r="Z80" s="177"/>
      <c r="AA80" s="178"/>
      <c r="AB80" s="170">
        <v>41334</v>
      </c>
      <c r="AC80" s="171"/>
      <c r="AD80" s="171"/>
      <c r="AE80" s="171"/>
      <c r="AF80" s="172"/>
    </row>
    <row r="81" spans="2:32" ht="20.25" customHeight="1" x14ac:dyDescent="0.15">
      <c r="B81" s="169"/>
      <c r="C81" s="103" t="s">
        <v>159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70">
        <v>44287</v>
      </c>
      <c r="N81" s="171"/>
      <c r="O81" s="171"/>
      <c r="P81" s="171"/>
      <c r="Q81" s="172"/>
      <c r="R81" s="176" t="s">
        <v>149</v>
      </c>
      <c r="S81" s="177"/>
      <c r="T81" s="177"/>
      <c r="U81" s="177"/>
      <c r="V81" s="177"/>
      <c r="W81" s="177"/>
      <c r="X81" s="177"/>
      <c r="Y81" s="177"/>
      <c r="Z81" s="177"/>
      <c r="AA81" s="178"/>
      <c r="AB81" s="170">
        <v>40969</v>
      </c>
      <c r="AC81" s="171"/>
      <c r="AD81" s="171"/>
      <c r="AE81" s="171"/>
      <c r="AF81" s="172"/>
    </row>
    <row r="82" spans="2:32" ht="20.25" customHeight="1" x14ac:dyDescent="0.15">
      <c r="B82" s="169"/>
      <c r="C82" s="103" t="s">
        <v>178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70">
        <v>42644</v>
      </c>
      <c r="N82" s="171"/>
      <c r="O82" s="171"/>
      <c r="P82" s="171"/>
      <c r="Q82" s="172"/>
      <c r="R82" s="176" t="s">
        <v>101</v>
      </c>
      <c r="S82" s="177"/>
      <c r="T82" s="177"/>
      <c r="U82" s="177"/>
      <c r="V82" s="177"/>
      <c r="W82" s="177"/>
      <c r="X82" s="177"/>
      <c r="Y82" s="177"/>
      <c r="Z82" s="177"/>
      <c r="AA82" s="178"/>
      <c r="AB82" s="170">
        <v>41061</v>
      </c>
      <c r="AC82" s="171"/>
      <c r="AD82" s="171"/>
      <c r="AE82" s="171"/>
      <c r="AF82" s="172"/>
    </row>
    <row r="83" spans="2:32" ht="20.25" customHeight="1" x14ac:dyDescent="0.15">
      <c r="B83" s="169"/>
      <c r="C83" s="103" t="s">
        <v>220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70">
        <v>42156</v>
      </c>
      <c r="N83" s="171"/>
      <c r="O83" s="171"/>
      <c r="P83" s="171"/>
      <c r="Q83" s="172"/>
      <c r="R83" s="176" t="s">
        <v>145</v>
      </c>
      <c r="S83" s="177"/>
      <c r="T83" s="177"/>
      <c r="U83" s="177"/>
      <c r="V83" s="177"/>
      <c r="W83" s="177"/>
      <c r="X83" s="177"/>
      <c r="Y83" s="177"/>
      <c r="Z83" s="177"/>
      <c r="AA83" s="178"/>
      <c r="AB83" s="170">
        <v>42461</v>
      </c>
      <c r="AC83" s="171"/>
      <c r="AD83" s="171"/>
      <c r="AE83" s="171"/>
      <c r="AF83" s="172"/>
    </row>
    <row r="84" spans="2:32" ht="20.25" customHeight="1" x14ac:dyDescent="0.15">
      <c r="B84" s="169"/>
      <c r="C84" s="103" t="s">
        <v>221</v>
      </c>
      <c r="D84" s="104"/>
      <c r="E84" s="104"/>
      <c r="F84" s="104"/>
      <c r="G84" s="104"/>
      <c r="H84" s="104"/>
      <c r="I84" s="104"/>
      <c r="J84" s="104"/>
      <c r="K84" s="104"/>
      <c r="L84" s="104"/>
      <c r="M84" s="170">
        <v>43922</v>
      </c>
      <c r="N84" s="171"/>
      <c r="O84" s="171"/>
      <c r="P84" s="171"/>
      <c r="Q84" s="172"/>
      <c r="R84" s="176" t="s">
        <v>106</v>
      </c>
      <c r="S84" s="177"/>
      <c r="T84" s="177"/>
      <c r="U84" s="177"/>
      <c r="V84" s="177"/>
      <c r="W84" s="177"/>
      <c r="X84" s="177"/>
      <c r="Y84" s="177"/>
      <c r="Z84" s="177"/>
      <c r="AA84" s="178"/>
      <c r="AB84" s="170">
        <v>42461</v>
      </c>
      <c r="AC84" s="171"/>
      <c r="AD84" s="171"/>
      <c r="AE84" s="171"/>
      <c r="AF84" s="172"/>
    </row>
    <row r="85" spans="2:32" ht="20.25" customHeight="1" x14ac:dyDescent="0.15">
      <c r="B85" s="169"/>
      <c r="C85" s="103" t="s">
        <v>124</v>
      </c>
      <c r="D85" s="104"/>
      <c r="E85" s="104"/>
      <c r="F85" s="104"/>
      <c r="G85" s="104"/>
      <c r="H85" s="104"/>
      <c r="I85" s="104"/>
      <c r="J85" s="104"/>
      <c r="K85" s="104"/>
      <c r="L85" s="105"/>
      <c r="M85" s="170">
        <v>38808</v>
      </c>
      <c r="N85" s="171"/>
      <c r="O85" s="171"/>
      <c r="P85" s="171"/>
      <c r="Q85" s="172"/>
      <c r="R85" s="176" t="s">
        <v>105</v>
      </c>
      <c r="S85" s="177"/>
      <c r="T85" s="177"/>
      <c r="U85" s="177"/>
      <c r="V85" s="177"/>
      <c r="W85" s="177"/>
      <c r="X85" s="177"/>
      <c r="Y85" s="177"/>
      <c r="Z85" s="177"/>
      <c r="AA85" s="178"/>
      <c r="AB85" s="170">
        <v>41000</v>
      </c>
      <c r="AC85" s="171"/>
      <c r="AD85" s="171"/>
      <c r="AE85" s="171"/>
      <c r="AF85" s="172"/>
    </row>
    <row r="86" spans="2:32" ht="20.25" customHeight="1" x14ac:dyDescent="0.15">
      <c r="B86" s="169"/>
      <c r="C86" s="103" t="s">
        <v>113</v>
      </c>
      <c r="D86" s="104"/>
      <c r="E86" s="104"/>
      <c r="F86" s="104"/>
      <c r="G86" s="104"/>
      <c r="H86" s="104"/>
      <c r="I86" s="104"/>
      <c r="J86" s="104"/>
      <c r="K86" s="104"/>
      <c r="L86" s="104"/>
      <c r="M86" s="170">
        <v>40118</v>
      </c>
      <c r="N86" s="171"/>
      <c r="O86" s="171"/>
      <c r="P86" s="171"/>
      <c r="Q86" s="172"/>
      <c r="R86" s="176" t="s">
        <v>224</v>
      </c>
      <c r="S86" s="177"/>
      <c r="T86" s="177"/>
      <c r="U86" s="177"/>
      <c r="V86" s="177"/>
      <c r="W86" s="177"/>
      <c r="X86" s="177"/>
      <c r="Y86" s="177"/>
      <c r="Z86" s="177"/>
      <c r="AA86" s="178"/>
      <c r="AB86" s="170">
        <v>39873</v>
      </c>
      <c r="AC86" s="171"/>
      <c r="AD86" s="171"/>
      <c r="AE86" s="171"/>
      <c r="AF86" s="172"/>
    </row>
    <row r="87" spans="2:32" ht="20.25" customHeight="1" x14ac:dyDescent="0.15">
      <c r="B87" s="169"/>
      <c r="C87" s="188" t="s">
        <v>223</v>
      </c>
      <c r="D87" s="189"/>
      <c r="E87" s="189"/>
      <c r="F87" s="189"/>
      <c r="G87" s="189"/>
      <c r="H87" s="189"/>
      <c r="I87" s="189"/>
      <c r="J87" s="189"/>
      <c r="K87" s="189"/>
      <c r="L87" s="190"/>
      <c r="M87" s="170">
        <v>43922</v>
      </c>
      <c r="N87" s="171"/>
      <c r="O87" s="171"/>
      <c r="P87" s="171"/>
      <c r="Q87" s="172"/>
      <c r="R87" s="176" t="s">
        <v>226</v>
      </c>
      <c r="S87" s="177"/>
      <c r="T87" s="177"/>
      <c r="U87" s="177"/>
      <c r="V87" s="177"/>
      <c r="W87" s="177"/>
      <c r="X87" s="177"/>
      <c r="Y87" s="177"/>
      <c r="Z87" s="177"/>
      <c r="AA87" s="178"/>
      <c r="AB87" s="170">
        <v>39873</v>
      </c>
      <c r="AC87" s="171"/>
      <c r="AD87" s="171"/>
      <c r="AE87" s="171"/>
      <c r="AF87" s="172"/>
    </row>
    <row r="88" spans="2:32" ht="20.25" customHeight="1" x14ac:dyDescent="0.15">
      <c r="B88" s="169"/>
      <c r="C88" s="188" t="s">
        <v>225</v>
      </c>
      <c r="D88" s="189"/>
      <c r="E88" s="189"/>
      <c r="F88" s="189"/>
      <c r="G88" s="189"/>
      <c r="H88" s="189"/>
      <c r="I88" s="189"/>
      <c r="J88" s="189"/>
      <c r="K88" s="189"/>
      <c r="L88" s="190"/>
      <c r="M88" s="170">
        <v>43922</v>
      </c>
      <c r="N88" s="171"/>
      <c r="O88" s="171"/>
      <c r="P88" s="171"/>
      <c r="Q88" s="172"/>
      <c r="R88" s="173" t="s">
        <v>173</v>
      </c>
      <c r="S88" s="174"/>
      <c r="T88" s="174"/>
      <c r="U88" s="174"/>
      <c r="V88" s="174"/>
      <c r="W88" s="174"/>
      <c r="X88" s="174"/>
      <c r="Y88" s="174"/>
      <c r="Z88" s="174"/>
      <c r="AA88" s="175"/>
      <c r="AB88" s="170">
        <v>35977</v>
      </c>
      <c r="AC88" s="171"/>
      <c r="AD88" s="171"/>
      <c r="AE88" s="171"/>
      <c r="AF88" s="172"/>
    </row>
    <row r="89" spans="2:32" ht="20.25" customHeight="1" x14ac:dyDescent="0.15">
      <c r="B89" s="169"/>
      <c r="C89" s="103" t="s">
        <v>227</v>
      </c>
      <c r="D89" s="104"/>
      <c r="E89" s="104"/>
      <c r="F89" s="104"/>
      <c r="G89" s="104"/>
      <c r="H89" s="104"/>
      <c r="I89" s="104"/>
      <c r="J89" s="104"/>
      <c r="K89" s="104"/>
      <c r="L89" s="105"/>
      <c r="M89" s="170">
        <v>43922</v>
      </c>
      <c r="N89" s="171"/>
      <c r="O89" s="171"/>
      <c r="P89" s="171"/>
      <c r="Q89" s="172"/>
      <c r="R89" s="176" t="s">
        <v>228</v>
      </c>
      <c r="S89" s="177"/>
      <c r="T89" s="177"/>
      <c r="U89" s="177"/>
      <c r="V89" s="177"/>
      <c r="W89" s="177"/>
      <c r="X89" s="177"/>
      <c r="Y89" s="177"/>
      <c r="Z89" s="177"/>
      <c r="AA89" s="178"/>
      <c r="AB89" s="170">
        <v>42095</v>
      </c>
      <c r="AC89" s="171"/>
      <c r="AD89" s="171"/>
      <c r="AE89" s="171"/>
      <c r="AF89" s="172"/>
    </row>
    <row r="90" spans="2:32" ht="24" customHeight="1" x14ac:dyDescent="0.15">
      <c r="B90" s="169"/>
      <c r="C90" s="103" t="s">
        <v>126</v>
      </c>
      <c r="D90" s="104"/>
      <c r="E90" s="104"/>
      <c r="F90" s="104"/>
      <c r="G90" s="104"/>
      <c r="H90" s="104"/>
      <c r="I90" s="104"/>
      <c r="J90" s="104"/>
      <c r="K90" s="104"/>
      <c r="L90" s="105"/>
      <c r="M90" s="170">
        <v>42917</v>
      </c>
      <c r="N90" s="171"/>
      <c r="O90" s="171"/>
      <c r="P90" s="171"/>
      <c r="Q90" s="172"/>
      <c r="R90" s="173" t="s">
        <v>238</v>
      </c>
      <c r="S90" s="174"/>
      <c r="T90" s="174"/>
      <c r="U90" s="174"/>
      <c r="V90" s="174"/>
      <c r="W90" s="174"/>
      <c r="X90" s="174"/>
      <c r="Y90" s="174"/>
      <c r="Z90" s="174"/>
      <c r="AA90" s="175"/>
      <c r="AB90" s="170">
        <v>44013</v>
      </c>
      <c r="AC90" s="171"/>
      <c r="AD90" s="171"/>
      <c r="AE90" s="171"/>
      <c r="AF90" s="172"/>
    </row>
    <row r="91" spans="2:32" ht="24" customHeight="1" x14ac:dyDescent="0.15">
      <c r="B91" s="169"/>
      <c r="C91" s="103" t="s">
        <v>172</v>
      </c>
      <c r="D91" s="104"/>
      <c r="E91" s="104"/>
      <c r="F91" s="104"/>
      <c r="G91" s="104"/>
      <c r="H91" s="104"/>
      <c r="I91" s="104"/>
      <c r="J91" s="104"/>
      <c r="K91" s="104"/>
      <c r="L91" s="105"/>
      <c r="M91" s="170">
        <v>42644</v>
      </c>
      <c r="N91" s="171"/>
      <c r="O91" s="171"/>
      <c r="P91" s="171"/>
      <c r="Q91" s="172"/>
      <c r="R91" s="173" t="s">
        <v>239</v>
      </c>
      <c r="S91" s="174"/>
      <c r="T91" s="174"/>
      <c r="U91" s="174"/>
      <c r="V91" s="174"/>
      <c r="W91" s="174"/>
      <c r="X91" s="174"/>
      <c r="Y91" s="174"/>
      <c r="Z91" s="174"/>
      <c r="AA91" s="175"/>
      <c r="AB91" s="170">
        <v>44105</v>
      </c>
      <c r="AC91" s="171"/>
      <c r="AD91" s="171"/>
      <c r="AE91" s="171"/>
      <c r="AF91" s="172"/>
    </row>
    <row r="92" spans="2:32" ht="20.25" customHeight="1" x14ac:dyDescent="0.15">
      <c r="B92" s="169"/>
      <c r="C92" s="103" t="s">
        <v>130</v>
      </c>
      <c r="D92" s="104"/>
      <c r="E92" s="104"/>
      <c r="F92" s="104"/>
      <c r="G92" s="104"/>
      <c r="H92" s="104"/>
      <c r="I92" s="104"/>
      <c r="J92" s="104"/>
      <c r="K92" s="104"/>
      <c r="L92" s="105"/>
      <c r="M92" s="170">
        <v>43313</v>
      </c>
      <c r="N92" s="171"/>
      <c r="O92" s="171"/>
      <c r="P92" s="171"/>
      <c r="Q92" s="172"/>
      <c r="R92" s="176" t="s">
        <v>240</v>
      </c>
      <c r="S92" s="177"/>
      <c r="T92" s="177"/>
      <c r="U92" s="177"/>
      <c r="V92" s="177"/>
      <c r="W92" s="177"/>
      <c r="X92" s="177"/>
      <c r="Y92" s="177"/>
      <c r="Z92" s="177"/>
      <c r="AA92" s="178"/>
      <c r="AB92" s="170">
        <v>44105</v>
      </c>
      <c r="AC92" s="171"/>
      <c r="AD92" s="171"/>
      <c r="AE92" s="171"/>
      <c r="AF92" s="172"/>
    </row>
    <row r="93" spans="2:32" ht="24" customHeight="1" x14ac:dyDescent="0.15">
      <c r="B93" s="102"/>
      <c r="C93" s="195" t="s">
        <v>219</v>
      </c>
      <c r="D93" s="196"/>
      <c r="E93" s="196"/>
      <c r="F93" s="196"/>
      <c r="G93" s="196"/>
      <c r="H93" s="196"/>
      <c r="I93" s="196"/>
      <c r="J93" s="196"/>
      <c r="K93" s="196"/>
      <c r="L93" s="197"/>
      <c r="M93" s="170">
        <v>43313</v>
      </c>
      <c r="N93" s="171"/>
      <c r="O93" s="171"/>
      <c r="P93" s="171"/>
      <c r="Q93" s="172"/>
      <c r="R93" s="192"/>
      <c r="S93" s="193"/>
      <c r="T93" s="193"/>
      <c r="U93" s="193"/>
      <c r="V93" s="193"/>
      <c r="W93" s="193"/>
      <c r="X93" s="193"/>
      <c r="Y93" s="193"/>
      <c r="Z93" s="193"/>
      <c r="AA93" s="194"/>
      <c r="AB93" s="170"/>
      <c r="AC93" s="171"/>
      <c r="AD93" s="171"/>
      <c r="AE93" s="171"/>
      <c r="AF93" s="172"/>
    </row>
    <row r="94" spans="2:32" ht="13.5" x14ac:dyDescent="0.15">
      <c r="B94" s="191" t="s">
        <v>177</v>
      </c>
      <c r="C94" s="145" t="s">
        <v>146</v>
      </c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4"/>
      <c r="R94" s="145" t="s">
        <v>147</v>
      </c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4"/>
    </row>
    <row r="95" spans="2:32" ht="20.100000000000001" customHeight="1" x14ac:dyDescent="0.15">
      <c r="B95" s="169"/>
      <c r="C95" s="49" t="s">
        <v>134</v>
      </c>
      <c r="Q95" s="59"/>
      <c r="AF95" s="59"/>
    </row>
    <row r="96" spans="2:32" ht="20.100000000000001" customHeight="1" x14ac:dyDescent="0.15">
      <c r="B96" s="169"/>
      <c r="C96" s="49" t="s">
        <v>135</v>
      </c>
      <c r="Q96" s="59"/>
      <c r="AF96" s="59"/>
    </row>
    <row r="97" spans="1:32" ht="20.100000000000001" customHeight="1" x14ac:dyDescent="0.15">
      <c r="B97" s="169"/>
      <c r="C97" s="49" t="s">
        <v>136</v>
      </c>
      <c r="Q97" s="59"/>
      <c r="AF97" s="59"/>
    </row>
    <row r="98" spans="1:32" ht="20.100000000000001" customHeight="1" x14ac:dyDescent="0.15">
      <c r="B98" s="169"/>
      <c r="C98" s="49" t="s">
        <v>137</v>
      </c>
      <c r="Q98" s="59"/>
      <c r="AF98" s="59"/>
    </row>
    <row r="99" spans="1:32" ht="20.100000000000001" customHeight="1" x14ac:dyDescent="0.15">
      <c r="B99" s="169"/>
      <c r="C99" s="49" t="s">
        <v>176</v>
      </c>
      <c r="Q99" s="59"/>
      <c r="AF99" s="59"/>
    </row>
    <row r="100" spans="1:32" ht="20.100000000000001" customHeight="1" x14ac:dyDescent="0.15">
      <c r="B100" s="169"/>
      <c r="C100" s="49" t="s">
        <v>230</v>
      </c>
      <c r="D100" s="80"/>
      <c r="E100" s="80"/>
      <c r="F100" s="80"/>
      <c r="G100" s="80"/>
      <c r="H100" s="80"/>
      <c r="I100" s="80"/>
      <c r="J100" s="80"/>
      <c r="K100" s="80"/>
      <c r="L100" s="80"/>
      <c r="N100" s="80"/>
      <c r="O100" s="80"/>
      <c r="Q100" s="59"/>
      <c r="AF100" s="59"/>
    </row>
    <row r="101" spans="1:32" ht="20.100000000000001" customHeight="1" x14ac:dyDescent="0.15">
      <c r="B101" s="152"/>
      <c r="C101" s="79"/>
      <c r="D101" s="96"/>
      <c r="E101" s="96"/>
      <c r="F101" s="96"/>
      <c r="G101" s="96"/>
      <c r="H101" s="96"/>
      <c r="I101" s="96"/>
      <c r="J101" s="96"/>
      <c r="K101" s="96"/>
      <c r="L101" s="96"/>
      <c r="M101" s="75"/>
      <c r="N101" s="96"/>
      <c r="O101" s="96"/>
      <c r="P101" s="75"/>
      <c r="Q101" s="76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6"/>
    </row>
    <row r="102" spans="1:32" ht="20.100000000000001" customHeight="1" x14ac:dyDescent="0.15">
      <c r="B102" s="57"/>
      <c r="C102" s="57"/>
      <c r="D102" s="57"/>
      <c r="E102" s="57"/>
    </row>
    <row r="103" spans="1:32" ht="20.100000000000001" customHeight="1" x14ac:dyDescent="0.15">
      <c r="A103" s="57"/>
      <c r="B103" s="57"/>
      <c r="C103" s="57"/>
      <c r="D103" s="57"/>
      <c r="E103" s="57"/>
    </row>
    <row r="104" spans="1:32" ht="20.100000000000001" customHeight="1" x14ac:dyDescent="0.15">
      <c r="A104" s="57"/>
      <c r="B104" s="57"/>
      <c r="C104" s="57"/>
      <c r="D104" s="57"/>
      <c r="E104" s="57"/>
    </row>
    <row r="105" spans="1:32" ht="20.100000000000001" customHeight="1" x14ac:dyDescent="0.15">
      <c r="A105" s="57"/>
    </row>
    <row r="109" spans="1:32" ht="20.100000000000001" customHeight="1" x14ac:dyDescent="0.15">
      <c r="AD109" s="91"/>
    </row>
    <row r="111" spans="1:32" ht="20.100000000000001" customHeight="1" x14ac:dyDescent="0.15">
      <c r="AD111" s="91"/>
    </row>
    <row r="113" spans="30:30" ht="20.100000000000001" customHeight="1" x14ac:dyDescent="0.15">
      <c r="AD113" s="91"/>
    </row>
  </sheetData>
  <mergeCells count="110">
    <mergeCell ref="B3:T4"/>
    <mergeCell ref="M93:Q93"/>
    <mergeCell ref="AB78:AF78"/>
    <mergeCell ref="AB79:AF79"/>
    <mergeCell ref="AB80:AF80"/>
    <mergeCell ref="AB81:AF81"/>
    <mergeCell ref="AB82:AF82"/>
    <mergeCell ref="AB83:AF83"/>
    <mergeCell ref="AB84:AF84"/>
    <mergeCell ref="AB85:AF85"/>
    <mergeCell ref="AB86:AF86"/>
    <mergeCell ref="AB87:AF87"/>
    <mergeCell ref="AB88:AF88"/>
    <mergeCell ref="AB89:AF89"/>
    <mergeCell ref="M89:Q89"/>
    <mergeCell ref="M90:Q90"/>
    <mergeCell ref="M91:Q91"/>
    <mergeCell ref="M92:Q92"/>
    <mergeCell ref="M84:Q84"/>
    <mergeCell ref="M85:Q85"/>
    <mergeCell ref="M86:Q86"/>
    <mergeCell ref="M87:Q87"/>
    <mergeCell ref="M88:Q88"/>
    <mergeCell ref="R85:AA85"/>
    <mergeCell ref="Q41:R41"/>
    <mergeCell ref="B20:H20"/>
    <mergeCell ref="B30:M30"/>
    <mergeCell ref="R32:S32"/>
    <mergeCell ref="R35:S35"/>
    <mergeCell ref="R37:S37"/>
    <mergeCell ref="H39:M40"/>
    <mergeCell ref="R39:S39"/>
    <mergeCell ref="R40:S40"/>
    <mergeCell ref="B43:F43"/>
    <mergeCell ref="G43:P43"/>
    <mergeCell ref="Q43:T43"/>
    <mergeCell ref="G44:G46"/>
    <mergeCell ref="H44:J44"/>
    <mergeCell ref="L44:L46"/>
    <mergeCell ref="M44:O44"/>
    <mergeCell ref="Q44:S44"/>
    <mergeCell ref="H45:J45"/>
    <mergeCell ref="M45:O45"/>
    <mergeCell ref="Q45:S45"/>
    <mergeCell ref="H46:J46"/>
    <mergeCell ref="M46:O46"/>
    <mergeCell ref="Q46:S46"/>
    <mergeCell ref="R53:T53"/>
    <mergeCell ref="X53:Z53"/>
    <mergeCell ref="AA53:AC53"/>
    <mergeCell ref="R54:S54"/>
    <mergeCell ref="U54:W54"/>
    <mergeCell ref="X54:Z54"/>
    <mergeCell ref="AA54:AC54"/>
    <mergeCell ref="U53:W53"/>
    <mergeCell ref="R55:S55"/>
    <mergeCell ref="U55:W55"/>
    <mergeCell ref="X55:Z55"/>
    <mergeCell ref="AA55:AC55"/>
    <mergeCell ref="R56:S56"/>
    <mergeCell ref="U56:W56"/>
    <mergeCell ref="R57:S57"/>
    <mergeCell ref="U57:W57"/>
    <mergeCell ref="R58:S58"/>
    <mergeCell ref="U58:W58"/>
    <mergeCell ref="R59:S59"/>
    <mergeCell ref="U59:W59"/>
    <mergeCell ref="M76:Q76"/>
    <mergeCell ref="AB76:AF76"/>
    <mergeCell ref="C77:L77"/>
    <mergeCell ref="C93:L93"/>
    <mergeCell ref="R60:S60"/>
    <mergeCell ref="U60:W60"/>
    <mergeCell ref="R61:S61"/>
    <mergeCell ref="U61:W61"/>
    <mergeCell ref="M71:R71"/>
    <mergeCell ref="M77:Q77"/>
    <mergeCell ref="R77:AA77"/>
    <mergeCell ref="R78:AA78"/>
    <mergeCell ref="R80:AA80"/>
    <mergeCell ref="R81:AA81"/>
    <mergeCell ref="R82:AA82"/>
    <mergeCell ref="R83:AA83"/>
    <mergeCell ref="R89:AA89"/>
    <mergeCell ref="R90:AA90"/>
    <mergeCell ref="R86:AA86"/>
    <mergeCell ref="R87:AA87"/>
    <mergeCell ref="R88:AA88"/>
    <mergeCell ref="AB77:AF77"/>
    <mergeCell ref="R93:AA93"/>
    <mergeCell ref="AB93:AF93"/>
    <mergeCell ref="AB90:AF90"/>
    <mergeCell ref="B94:B101"/>
    <mergeCell ref="C94:Q94"/>
    <mergeCell ref="R94:AF94"/>
    <mergeCell ref="B78:B92"/>
    <mergeCell ref="R79:AA79"/>
    <mergeCell ref="R84:AA84"/>
    <mergeCell ref="C87:L87"/>
    <mergeCell ref="C88:L88"/>
    <mergeCell ref="M78:Q78"/>
    <mergeCell ref="M79:Q79"/>
    <mergeCell ref="M80:Q80"/>
    <mergeCell ref="M81:Q81"/>
    <mergeCell ref="M82:Q82"/>
    <mergeCell ref="M83:Q83"/>
    <mergeCell ref="AB91:AF91"/>
    <mergeCell ref="AB92:AF92"/>
    <mergeCell ref="R91:AA91"/>
    <mergeCell ref="R92:AA92"/>
  </mergeCells>
  <phoneticPr fontId="1"/>
  <hyperlinks>
    <hyperlink ref="F10" r:id="rId1"/>
  </hyperlinks>
  <printOptions horizontalCentered="1"/>
  <pageMargins left="0.31496062992125984" right="0.19685039370078741" top="0.39370078740157483" bottom="0.31496062992125984" header="0.31496062992125984" footer="0.23622047244094491"/>
  <pageSetup paperSize="9" scale="80" orientation="portrait" r:id="rId2"/>
  <rowBreaks count="1" manualBreakCount="1">
    <brk id="51" max="32" man="1"/>
  </rowBreaks>
  <ignoredErrors>
    <ignoredError sqref="T54 T59 T61" numberStoredAsText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1"/>
  <sheetViews>
    <sheetView topLeftCell="A31" workbookViewId="0"/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9" ht="20.100000000000001" customHeight="1" x14ac:dyDescent="0.15">
      <c r="B2" s="200" t="s">
        <v>61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"/>
      <c r="AM2" s="20"/>
    </row>
    <row r="3" spans="1:39" ht="20.100000000000001" customHeight="1" x14ac:dyDescent="0.15"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"/>
      <c r="AM3" s="20"/>
    </row>
    <row r="4" spans="1:39" ht="20.100000000000001" customHeight="1" x14ac:dyDescent="0.15"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8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165</v>
      </c>
      <c r="AB17" s="2"/>
    </row>
    <row r="18" spans="2:38" ht="20.100000000000001" customHeight="1" x14ac:dyDescent="0.15">
      <c r="B18" s="3" t="s">
        <v>70</v>
      </c>
      <c r="M18" s="2"/>
      <c r="O18" s="49" t="s">
        <v>169</v>
      </c>
      <c r="P18" s="50"/>
      <c r="Q18" s="50"/>
      <c r="R18" s="50"/>
      <c r="S18" s="50"/>
      <c r="T18" s="50"/>
      <c r="U18" s="50"/>
      <c r="V18" s="50"/>
      <c r="W18" s="50"/>
      <c r="AB18" s="2"/>
    </row>
    <row r="19" spans="2:38" ht="20.100000000000001" customHeight="1" x14ac:dyDescent="0.15">
      <c r="B19" s="201" t="s">
        <v>71</v>
      </c>
      <c r="C19" s="202"/>
      <c r="D19" s="202"/>
      <c r="E19" s="202"/>
      <c r="F19" s="202"/>
      <c r="G19" s="202"/>
      <c r="H19" s="202"/>
      <c r="M19" s="2"/>
      <c r="O19" s="49" t="s">
        <v>167</v>
      </c>
      <c r="P19" s="50"/>
      <c r="Q19" s="50"/>
      <c r="R19" s="50"/>
      <c r="S19" s="50"/>
      <c r="T19" s="50"/>
      <c r="U19" s="50"/>
      <c r="V19" s="50"/>
      <c r="W19" s="50"/>
      <c r="AB19" s="2"/>
    </row>
    <row r="20" spans="2:38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49" t="s">
        <v>81</v>
      </c>
      <c r="P20" s="50"/>
      <c r="Q20" s="50"/>
      <c r="R20" s="50"/>
      <c r="S20" s="50"/>
      <c r="T20" s="50"/>
      <c r="U20" s="50"/>
      <c r="V20" s="50"/>
      <c r="W20" s="50"/>
      <c r="AB20" s="2"/>
    </row>
    <row r="21" spans="2:38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166</v>
      </c>
      <c r="AB21" s="2"/>
    </row>
    <row r="22" spans="2:38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8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8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8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8" ht="20.100000000000001" customHeight="1" x14ac:dyDescent="0.15">
      <c r="C26" s="21"/>
      <c r="D26" s="21"/>
      <c r="E26" s="21"/>
      <c r="F26" s="21"/>
      <c r="G26" s="21"/>
      <c r="H26" s="21"/>
    </row>
    <row r="27" spans="2:38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8" ht="20.100000000000001" customHeight="1" x14ac:dyDescent="0.15">
      <c r="B28" s="3" t="s">
        <v>76</v>
      </c>
      <c r="M28" s="2"/>
    </row>
    <row r="29" spans="2:38" ht="20.100000000000001" customHeight="1" x14ac:dyDescent="0.15">
      <c r="B29" s="203" t="s">
        <v>77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5"/>
    </row>
    <row r="31" spans="2:38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  <c r="O31" s="40"/>
      <c r="P31" s="40"/>
      <c r="Q31" s="40"/>
      <c r="R31" s="199"/>
      <c r="S31" s="199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</row>
    <row r="32" spans="2:38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1"/>
      <c r="M32" s="12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</row>
    <row r="33" spans="2:38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8"/>
      <c r="M33" s="9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</row>
    <row r="34" spans="2:38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8"/>
      <c r="M34" s="9"/>
      <c r="R34" s="199"/>
      <c r="S34" s="199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</row>
    <row r="35" spans="2:38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8"/>
      <c r="M35" s="9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</row>
    <row r="36" spans="2:38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8"/>
      <c r="M36" s="9"/>
      <c r="R36" s="199"/>
      <c r="S36" s="199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</row>
    <row r="37" spans="2:38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1"/>
      <c r="M37" s="12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</row>
    <row r="38" spans="2:38" ht="20.100000000000001" customHeight="1" x14ac:dyDescent="0.15">
      <c r="B38" s="34" t="s">
        <v>213</v>
      </c>
      <c r="C38" s="35"/>
      <c r="D38" s="35"/>
      <c r="E38" s="35"/>
      <c r="F38" s="35"/>
      <c r="G38" s="36"/>
      <c r="H38" s="207" t="s">
        <v>153</v>
      </c>
      <c r="I38" s="208"/>
      <c r="J38" s="208"/>
      <c r="K38" s="208"/>
      <c r="L38" s="208"/>
      <c r="M38" s="209"/>
      <c r="R38" s="199"/>
      <c r="S38" s="199"/>
      <c r="T38" s="41"/>
    </row>
    <row r="39" spans="2:38" ht="20.100000000000001" customHeight="1" x14ac:dyDescent="0.15">
      <c r="B39" s="37"/>
      <c r="C39" s="38"/>
      <c r="D39" s="38"/>
      <c r="E39" s="38"/>
      <c r="F39" s="38"/>
      <c r="G39" s="39"/>
      <c r="H39" s="210"/>
      <c r="I39" s="211"/>
      <c r="J39" s="211"/>
      <c r="K39" s="211"/>
      <c r="L39" s="211"/>
      <c r="M39" s="212"/>
      <c r="O39" s="40"/>
      <c r="P39" s="40"/>
      <c r="Q39" s="40"/>
      <c r="R39" s="199"/>
      <c r="S39" s="199"/>
      <c r="T39" s="41"/>
    </row>
    <row r="40" spans="2:38" ht="20.100000000000001" customHeight="1" x14ac:dyDescent="0.15">
      <c r="H40" s="26"/>
      <c r="I40" s="26"/>
      <c r="J40" s="26"/>
      <c r="K40" s="26"/>
      <c r="L40" s="26"/>
      <c r="Q40" s="199"/>
      <c r="R40" s="199"/>
      <c r="S40" s="41"/>
    </row>
    <row r="41" spans="2:38" ht="20.100000000000001" customHeight="1" x14ac:dyDescent="0.15">
      <c r="B41" s="42" t="s">
        <v>214</v>
      </c>
    </row>
    <row r="42" spans="2:38" ht="20.100000000000001" customHeight="1" x14ac:dyDescent="0.15">
      <c r="B42" s="213"/>
      <c r="C42" s="213"/>
      <c r="D42" s="213"/>
      <c r="E42" s="213"/>
      <c r="F42" s="213"/>
      <c r="G42" s="214" t="s">
        <v>146</v>
      </c>
      <c r="H42" s="215"/>
      <c r="I42" s="215"/>
      <c r="J42" s="215"/>
      <c r="K42" s="215"/>
      <c r="L42" s="216"/>
      <c r="M42" s="215"/>
      <c r="N42" s="215"/>
      <c r="O42" s="215"/>
      <c r="P42" s="217"/>
      <c r="Q42" s="218" t="s">
        <v>147</v>
      </c>
      <c r="R42" s="215"/>
      <c r="S42" s="215"/>
      <c r="T42" s="217"/>
    </row>
    <row r="43" spans="2:38" ht="20.100000000000001" customHeight="1" x14ac:dyDescent="0.15">
      <c r="B43" s="44" t="s">
        <v>17</v>
      </c>
      <c r="C43" s="44"/>
      <c r="D43" s="28"/>
      <c r="E43" s="29"/>
      <c r="F43" s="30"/>
      <c r="G43" s="219" t="s">
        <v>20</v>
      </c>
      <c r="H43" s="154">
        <v>260.5</v>
      </c>
      <c r="I43" s="155"/>
      <c r="J43" s="155"/>
      <c r="K43" s="51" t="s">
        <v>21</v>
      </c>
      <c r="L43" s="221" t="s">
        <v>23</v>
      </c>
      <c r="M43" s="154">
        <v>366</v>
      </c>
      <c r="N43" s="155"/>
      <c r="O43" s="155"/>
      <c r="P43" s="51" t="s">
        <v>21</v>
      </c>
      <c r="Q43" s="223"/>
      <c r="R43" s="224"/>
      <c r="S43" s="224"/>
      <c r="T43" s="9" t="s">
        <v>21</v>
      </c>
    </row>
    <row r="44" spans="2:38" ht="20.100000000000001" customHeight="1" x14ac:dyDescent="0.15">
      <c r="B44" s="44" t="s">
        <v>18</v>
      </c>
      <c r="C44" s="44"/>
      <c r="D44" s="28"/>
      <c r="E44" s="29"/>
      <c r="F44" s="30"/>
      <c r="G44" s="220"/>
      <c r="H44" s="158">
        <v>28790</v>
      </c>
      <c r="I44" s="159"/>
      <c r="J44" s="159"/>
      <c r="K44" s="51" t="s">
        <v>22</v>
      </c>
      <c r="L44" s="222"/>
      <c r="M44" s="158">
        <v>12267</v>
      </c>
      <c r="N44" s="159"/>
      <c r="O44" s="159"/>
      <c r="P44" s="51" t="s">
        <v>22</v>
      </c>
      <c r="Q44" s="225"/>
      <c r="R44" s="226"/>
      <c r="S44" s="226"/>
      <c r="T44" s="9" t="s">
        <v>22</v>
      </c>
    </row>
    <row r="45" spans="2:38" ht="20.100000000000001" customHeight="1" x14ac:dyDescent="0.15">
      <c r="B45" s="44" t="s">
        <v>19</v>
      </c>
      <c r="C45" s="44"/>
      <c r="D45" s="44"/>
      <c r="E45" s="28"/>
      <c r="F45" s="30"/>
      <c r="G45" s="220"/>
      <c r="H45" s="154">
        <v>110.5</v>
      </c>
      <c r="I45" s="155"/>
      <c r="J45" s="155"/>
      <c r="K45" s="51" t="s">
        <v>22</v>
      </c>
      <c r="L45" s="222"/>
      <c r="M45" s="154">
        <v>33.5</v>
      </c>
      <c r="N45" s="155"/>
      <c r="O45" s="155"/>
      <c r="P45" s="51" t="s">
        <v>22</v>
      </c>
      <c r="Q45" s="227"/>
      <c r="R45" s="228"/>
      <c r="S45" s="228"/>
      <c r="T45" s="9" t="s">
        <v>22</v>
      </c>
    </row>
    <row r="47" spans="2:38" ht="20.100000000000001" customHeight="1" x14ac:dyDescent="0.15">
      <c r="B47" s="42" t="s">
        <v>24</v>
      </c>
    </row>
    <row r="48" spans="2:38" ht="20.100000000000001" customHeight="1" x14ac:dyDescent="0.15">
      <c r="B48" s="28" t="s">
        <v>25</v>
      </c>
      <c r="C48" s="29"/>
      <c r="D48" s="29"/>
      <c r="E48" s="29"/>
      <c r="F48" s="30"/>
      <c r="G48" s="15" t="s">
        <v>87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</row>
    <row r="49" spans="2:29" ht="20.100000000000001" customHeight="1" x14ac:dyDescent="0.15">
      <c r="B49" s="28" t="s">
        <v>26</v>
      </c>
      <c r="C49" s="29"/>
      <c r="D49" s="29"/>
      <c r="E49" s="29"/>
      <c r="F49" s="29"/>
      <c r="G49" s="15" t="s">
        <v>143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</row>
    <row r="51" spans="2:29" ht="20.100000000000001" customHeight="1" x14ac:dyDescent="0.15">
      <c r="B51" s="42" t="s">
        <v>27</v>
      </c>
      <c r="M51" s="43" t="s">
        <v>36</v>
      </c>
      <c r="N51" s="5"/>
      <c r="O51" s="5"/>
      <c r="P51" s="5"/>
      <c r="Q51" s="5"/>
    </row>
    <row r="52" spans="2:29" ht="20.100000000000001" customHeight="1" x14ac:dyDescent="0.15">
      <c r="B52" s="28" t="s">
        <v>28</v>
      </c>
      <c r="C52" s="29"/>
      <c r="D52" s="29"/>
      <c r="E52" s="29"/>
      <c r="F52" s="30"/>
      <c r="G52" s="8"/>
      <c r="H52" s="8"/>
      <c r="I52" s="8"/>
      <c r="J52" s="8">
        <v>54</v>
      </c>
      <c r="K52" s="9" t="s">
        <v>34</v>
      </c>
      <c r="M52" s="34" t="s">
        <v>37</v>
      </c>
      <c r="N52" s="35"/>
      <c r="O52" s="35"/>
      <c r="P52" s="35"/>
      <c r="Q52" s="36"/>
      <c r="R52" s="218" t="s">
        <v>151</v>
      </c>
      <c r="S52" s="215"/>
      <c r="T52" s="217"/>
      <c r="U52" s="218" t="s">
        <v>152</v>
      </c>
      <c r="V52" s="215"/>
      <c r="W52" s="217"/>
      <c r="X52" s="229" t="s">
        <v>43</v>
      </c>
      <c r="Y52" s="230"/>
      <c r="Z52" s="231"/>
      <c r="AA52" s="229" t="s">
        <v>44</v>
      </c>
      <c r="AB52" s="230"/>
      <c r="AC52" s="231"/>
    </row>
    <row r="53" spans="2:29" ht="20.100000000000001" customHeight="1" x14ac:dyDescent="0.15">
      <c r="B53" s="28" t="s">
        <v>29</v>
      </c>
      <c r="C53" s="29"/>
      <c r="D53" s="29"/>
      <c r="E53" s="29"/>
      <c r="F53" s="30"/>
      <c r="G53" s="8"/>
      <c r="H53" s="8"/>
      <c r="I53" s="8"/>
      <c r="J53" s="8"/>
      <c r="K53" s="9" t="s">
        <v>34</v>
      </c>
      <c r="M53" s="28" t="s">
        <v>38</v>
      </c>
      <c r="N53" s="29"/>
      <c r="O53" s="29"/>
      <c r="P53" s="29"/>
      <c r="Q53" s="30"/>
      <c r="R53" s="154">
        <v>7</v>
      </c>
      <c r="S53" s="155"/>
      <c r="T53" s="53" t="s">
        <v>170</v>
      </c>
      <c r="U53" s="140">
        <v>1.1544000000000001</v>
      </c>
      <c r="V53" s="140"/>
      <c r="W53" s="140"/>
      <c r="X53" s="140">
        <v>8.1544000000000008</v>
      </c>
      <c r="Y53" s="140"/>
      <c r="Z53" s="140"/>
      <c r="AA53" s="140">
        <v>4.4438000000000004</v>
      </c>
      <c r="AB53" s="140"/>
      <c r="AC53" s="140"/>
    </row>
    <row r="54" spans="2:29" ht="20.100000000000001" customHeight="1" x14ac:dyDescent="0.15">
      <c r="B54" s="28" t="s">
        <v>30</v>
      </c>
      <c r="C54" s="29"/>
      <c r="D54" s="29"/>
      <c r="E54" s="29"/>
      <c r="F54" s="30"/>
      <c r="G54" s="8"/>
      <c r="H54" s="8"/>
      <c r="I54" s="8"/>
      <c r="J54" s="8"/>
      <c r="K54" s="9" t="s">
        <v>34</v>
      </c>
      <c r="M54" s="28" t="s">
        <v>39</v>
      </c>
      <c r="N54" s="29"/>
      <c r="O54" s="29"/>
      <c r="P54" s="29"/>
      <c r="Q54" s="30"/>
      <c r="R54" s="154"/>
      <c r="S54" s="155"/>
      <c r="T54" s="53"/>
      <c r="U54" s="140"/>
      <c r="V54" s="140"/>
      <c r="W54" s="140"/>
      <c r="X54" s="140"/>
      <c r="Y54" s="140"/>
      <c r="Z54" s="140"/>
      <c r="AA54" s="140"/>
      <c r="AB54" s="140"/>
      <c r="AC54" s="140"/>
    </row>
    <row r="55" spans="2:29" ht="20.100000000000001" customHeight="1" x14ac:dyDescent="0.15">
      <c r="B55" s="28" t="s">
        <v>31</v>
      </c>
      <c r="C55" s="29"/>
      <c r="D55" s="29"/>
      <c r="E55" s="29"/>
      <c r="F55" s="30"/>
      <c r="G55" s="8"/>
      <c r="H55" s="8"/>
      <c r="I55" s="8"/>
      <c r="J55" s="8"/>
      <c r="K55" s="9" t="s">
        <v>34</v>
      </c>
      <c r="M55" s="28" t="s">
        <v>40</v>
      </c>
      <c r="N55" s="29"/>
      <c r="O55" s="29"/>
      <c r="P55" s="29"/>
      <c r="Q55" s="30"/>
      <c r="R55" s="154">
        <v>2</v>
      </c>
      <c r="S55" s="155"/>
      <c r="T55" s="53"/>
      <c r="U55" s="140"/>
      <c r="V55" s="140"/>
      <c r="W55" s="140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28" t="s">
        <v>32</v>
      </c>
      <c r="C56" s="29"/>
      <c r="D56" s="29"/>
      <c r="E56" s="29"/>
      <c r="F56" s="30"/>
      <c r="G56" s="8"/>
      <c r="H56" s="8"/>
      <c r="I56" s="8"/>
      <c r="J56" s="8">
        <v>54</v>
      </c>
      <c r="K56" s="9" t="s">
        <v>34</v>
      </c>
      <c r="M56" s="28" t="s">
        <v>24</v>
      </c>
      <c r="N56" s="29"/>
      <c r="O56" s="29"/>
      <c r="P56" s="29"/>
      <c r="Q56" s="30"/>
      <c r="R56" s="154">
        <v>27</v>
      </c>
      <c r="S56" s="155"/>
      <c r="T56" s="53"/>
      <c r="U56" s="140">
        <v>5</v>
      </c>
      <c r="V56" s="140"/>
      <c r="W56" s="140"/>
      <c r="X56" s="56"/>
      <c r="Y56" s="57"/>
      <c r="Z56" s="57"/>
      <c r="AA56" s="57"/>
      <c r="AB56" s="57"/>
      <c r="AC56" s="57"/>
    </row>
    <row r="57" spans="2:29" ht="20.100000000000001" customHeight="1" x14ac:dyDescent="0.15">
      <c r="B57" s="28" t="s">
        <v>33</v>
      </c>
      <c r="C57" s="29"/>
      <c r="D57" s="29"/>
      <c r="E57" s="29"/>
      <c r="F57" s="30"/>
      <c r="G57" s="13"/>
      <c r="H57" s="14"/>
      <c r="I57" s="14"/>
      <c r="J57" s="52">
        <v>62.1</v>
      </c>
      <c r="K57" s="9" t="s">
        <v>35</v>
      </c>
      <c r="M57" s="28" t="s">
        <v>41</v>
      </c>
      <c r="N57" s="29"/>
      <c r="O57" s="29"/>
      <c r="P57" s="29"/>
      <c r="Q57" s="30"/>
      <c r="R57" s="154">
        <v>12</v>
      </c>
      <c r="S57" s="155"/>
      <c r="T57" s="53" t="s">
        <v>170</v>
      </c>
      <c r="U57" s="140">
        <v>11</v>
      </c>
      <c r="V57" s="140"/>
      <c r="W57" s="140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M58" s="28" t="s">
        <v>42</v>
      </c>
      <c r="N58" s="29"/>
      <c r="O58" s="29"/>
      <c r="P58" s="29"/>
      <c r="Q58" s="30"/>
      <c r="R58" s="154">
        <v>7</v>
      </c>
      <c r="S58" s="155"/>
      <c r="T58" s="53" t="s">
        <v>170</v>
      </c>
      <c r="U58" s="140">
        <v>13</v>
      </c>
      <c r="V58" s="140"/>
      <c r="W58" s="140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B59" s="42" t="s">
        <v>45</v>
      </c>
      <c r="M59" s="28" t="s">
        <v>16</v>
      </c>
      <c r="N59" s="29"/>
      <c r="O59" s="29"/>
      <c r="P59" s="29"/>
      <c r="Q59" s="30"/>
      <c r="R59" s="154"/>
      <c r="S59" s="155"/>
      <c r="T59" s="53"/>
      <c r="U59" s="140">
        <v>17</v>
      </c>
      <c r="V59" s="140"/>
      <c r="W59" s="140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34" t="s">
        <v>46</v>
      </c>
      <c r="C60" s="35"/>
      <c r="D60" s="35"/>
      <c r="E60" s="35"/>
      <c r="F60" s="36"/>
      <c r="G60" s="15" t="s">
        <v>59</v>
      </c>
      <c r="H60" s="8"/>
      <c r="I60" s="8"/>
      <c r="J60" s="8"/>
      <c r="K60" s="9"/>
      <c r="M60" s="28" t="s">
        <v>32</v>
      </c>
      <c r="N60" s="29"/>
      <c r="O60" s="29"/>
      <c r="P60" s="29"/>
      <c r="Q60" s="30"/>
      <c r="R60" s="154">
        <f>SUM(R53:T59)</f>
        <v>55</v>
      </c>
      <c r="S60" s="155"/>
      <c r="T60" s="53" t="s">
        <v>171</v>
      </c>
      <c r="U60" s="232">
        <f>SUM(U53:W59)</f>
        <v>47.154399999999995</v>
      </c>
      <c r="V60" s="232"/>
      <c r="W60" s="232"/>
      <c r="X60" s="16"/>
      <c r="Y60" s="17"/>
      <c r="Z60" s="17"/>
      <c r="AA60" s="17"/>
      <c r="AB60" s="17"/>
      <c r="AC60" s="17"/>
    </row>
    <row r="61" spans="2:29" ht="20.100000000000001" customHeight="1" x14ac:dyDescent="0.15">
      <c r="B61" s="28" t="s">
        <v>47</v>
      </c>
      <c r="C61" s="29"/>
      <c r="D61" s="29"/>
      <c r="E61" s="29"/>
      <c r="F61" s="30"/>
      <c r="G61" s="15" t="s">
        <v>88</v>
      </c>
      <c r="H61" s="8"/>
      <c r="I61" s="8"/>
      <c r="J61" s="8"/>
      <c r="K61" s="9"/>
      <c r="M61" s="1" t="s">
        <v>58</v>
      </c>
    </row>
    <row r="62" spans="2:29" ht="20.100000000000001" customHeight="1" x14ac:dyDescent="0.15">
      <c r="B62" s="28" t="s">
        <v>48</v>
      </c>
      <c r="C62" s="29"/>
      <c r="D62" s="29"/>
      <c r="E62" s="29"/>
      <c r="F62" s="30"/>
      <c r="G62" s="15" t="s">
        <v>88</v>
      </c>
      <c r="H62" s="8"/>
      <c r="I62" s="8"/>
      <c r="J62" s="8"/>
      <c r="K62" s="9"/>
    </row>
    <row r="63" spans="2:29" ht="20.100000000000001" customHeight="1" x14ac:dyDescent="0.15">
      <c r="B63" s="28" t="s">
        <v>49</v>
      </c>
      <c r="C63" s="29"/>
      <c r="D63" s="29"/>
      <c r="E63" s="29"/>
      <c r="F63" s="30"/>
      <c r="G63" s="15" t="s">
        <v>88</v>
      </c>
      <c r="H63" s="8"/>
      <c r="I63" s="8"/>
      <c r="J63" s="8"/>
      <c r="K63" s="9"/>
    </row>
    <row r="64" spans="2:29" ht="20.100000000000001" customHeight="1" x14ac:dyDescent="0.15">
      <c r="B64" s="28" t="s">
        <v>50</v>
      </c>
      <c r="C64" s="29"/>
      <c r="D64" s="29"/>
      <c r="E64" s="29"/>
      <c r="F64" s="30"/>
      <c r="G64" s="18" t="s">
        <v>89</v>
      </c>
      <c r="H64" s="8"/>
      <c r="I64" s="8"/>
      <c r="J64" s="8"/>
      <c r="K64" s="9"/>
    </row>
    <row r="66" spans="2:32" ht="20.100000000000001" customHeight="1" x14ac:dyDescent="0.15">
      <c r="B66" s="42" t="s">
        <v>51</v>
      </c>
    </row>
    <row r="67" spans="2:32" ht="20.100000000000001" customHeight="1" x14ac:dyDescent="0.15">
      <c r="B67" s="28" t="s">
        <v>52</v>
      </c>
      <c r="C67" s="29"/>
      <c r="D67" s="29"/>
      <c r="E67" s="29"/>
      <c r="F67" s="29"/>
      <c r="G67" s="30"/>
      <c r="H67" s="28" t="s">
        <v>53</v>
      </c>
      <c r="I67" s="29"/>
      <c r="J67" s="29"/>
      <c r="K67" s="29"/>
      <c r="L67" s="30"/>
      <c r="M67" s="28" t="s">
        <v>52</v>
      </c>
      <c r="N67" s="29"/>
      <c r="O67" s="29"/>
      <c r="P67" s="29"/>
      <c r="Q67" s="29"/>
      <c r="R67" s="30"/>
      <c r="S67" s="28" t="s">
        <v>53</v>
      </c>
      <c r="T67" s="29"/>
      <c r="U67" s="29"/>
      <c r="V67" s="29"/>
      <c r="W67" s="30"/>
    </row>
    <row r="68" spans="2:32" ht="20.100000000000001" customHeight="1" x14ac:dyDescent="0.15">
      <c r="B68" s="15" t="s">
        <v>90</v>
      </c>
      <c r="C68" s="8"/>
      <c r="D68" s="8"/>
      <c r="E68" s="8"/>
      <c r="F68" s="8"/>
      <c r="G68" s="9"/>
      <c r="H68" s="15" t="s">
        <v>83</v>
      </c>
      <c r="I68" s="8"/>
      <c r="J68" s="8"/>
      <c r="K68" s="8"/>
      <c r="L68" s="9"/>
      <c r="M68" s="15" t="s">
        <v>217</v>
      </c>
      <c r="N68" s="8"/>
      <c r="O68" s="8"/>
      <c r="P68" s="8"/>
      <c r="Q68" s="8"/>
      <c r="R68" s="9"/>
      <c r="S68" s="15" t="s">
        <v>97</v>
      </c>
      <c r="T68" s="8"/>
      <c r="U68" s="8"/>
      <c r="V68" s="8"/>
      <c r="W68" s="9"/>
    </row>
    <row r="69" spans="2:32" ht="20.100000000000001" customHeight="1" x14ac:dyDescent="0.15">
      <c r="B69" s="15" t="s">
        <v>91</v>
      </c>
      <c r="C69" s="8"/>
      <c r="D69" s="8"/>
      <c r="E69" s="8"/>
      <c r="F69" s="8"/>
      <c r="G69" s="9"/>
      <c r="H69" s="15" t="s">
        <v>92</v>
      </c>
      <c r="I69" s="8"/>
      <c r="J69" s="8"/>
      <c r="K69" s="8"/>
      <c r="L69" s="9"/>
      <c r="M69" s="15" t="s">
        <v>38</v>
      </c>
      <c r="N69" s="8"/>
      <c r="O69" s="8"/>
      <c r="P69" s="8"/>
      <c r="Q69" s="8"/>
      <c r="R69" s="9"/>
      <c r="S69" s="15" t="s">
        <v>218</v>
      </c>
      <c r="T69" s="8"/>
      <c r="U69" s="8"/>
      <c r="V69" s="8"/>
      <c r="W69" s="9"/>
    </row>
    <row r="70" spans="2:32" ht="20.100000000000001" customHeight="1" x14ac:dyDescent="0.15">
      <c r="B70" s="233" t="s">
        <v>93</v>
      </c>
      <c r="C70" s="234"/>
      <c r="D70" s="234"/>
      <c r="E70" s="234"/>
      <c r="F70" s="234"/>
      <c r="G70" s="235"/>
      <c r="H70" s="15" t="s">
        <v>94</v>
      </c>
      <c r="I70" s="8"/>
      <c r="J70" s="8"/>
      <c r="K70" s="8"/>
      <c r="L70" s="9"/>
      <c r="M70" s="236"/>
      <c r="N70" s="237"/>
      <c r="O70" s="237"/>
      <c r="P70" s="237"/>
      <c r="Q70" s="237"/>
      <c r="R70" s="238"/>
      <c r="S70" s="45"/>
      <c r="T70" s="46"/>
      <c r="U70" s="46"/>
      <c r="V70" s="8"/>
      <c r="W70" s="9"/>
    </row>
    <row r="71" spans="2:32" ht="20.100000000000001" customHeight="1" x14ac:dyDescent="0.15">
      <c r="B71" s="233" t="s">
        <v>93</v>
      </c>
      <c r="C71" s="234"/>
      <c r="D71" s="234"/>
      <c r="E71" s="234"/>
      <c r="F71" s="234"/>
      <c r="G71" s="235"/>
      <c r="H71" s="15" t="s">
        <v>95</v>
      </c>
      <c r="I71" s="8"/>
      <c r="J71" s="8"/>
      <c r="K71" s="8"/>
      <c r="L71" s="9"/>
      <c r="M71" s="15"/>
      <c r="N71" s="8"/>
      <c r="O71" s="8"/>
      <c r="P71" s="8"/>
      <c r="Q71" s="8"/>
      <c r="R71" s="9"/>
      <c r="S71" s="15"/>
      <c r="T71" s="8"/>
      <c r="U71" s="8"/>
      <c r="V71" s="8"/>
      <c r="W71" s="9"/>
    </row>
    <row r="72" spans="2:32" ht="20.100000000000001" customHeight="1" x14ac:dyDescent="0.15">
      <c r="B72" s="15" t="s">
        <v>215</v>
      </c>
      <c r="C72" s="8"/>
      <c r="D72" s="8"/>
      <c r="E72" s="8"/>
      <c r="F72" s="8"/>
      <c r="G72" s="9"/>
      <c r="H72" s="7" t="s">
        <v>216</v>
      </c>
      <c r="I72" s="5"/>
      <c r="J72" s="5"/>
      <c r="K72" s="5"/>
      <c r="L72" s="6"/>
      <c r="M72" s="15"/>
      <c r="N72" s="8"/>
      <c r="O72" s="8"/>
      <c r="P72" s="8"/>
      <c r="Q72" s="8"/>
      <c r="R72" s="9"/>
      <c r="S72" s="7"/>
      <c r="T72" s="5"/>
      <c r="U72" s="5"/>
      <c r="V72" s="5"/>
      <c r="W72" s="6"/>
    </row>
    <row r="74" spans="2:32" ht="20.100000000000001" customHeight="1" x14ac:dyDescent="0.15">
      <c r="B74" s="42" t="s">
        <v>54</v>
      </c>
    </row>
    <row r="75" spans="2:32" ht="20.100000000000001" customHeight="1" x14ac:dyDescent="0.15">
      <c r="B75" s="34"/>
      <c r="C75" s="29"/>
      <c r="D75" s="35"/>
      <c r="E75" s="35"/>
      <c r="F75" s="35"/>
      <c r="G75" s="35"/>
      <c r="H75" s="35"/>
      <c r="I75" s="35"/>
      <c r="J75" s="35"/>
      <c r="K75" s="35"/>
      <c r="L75" s="35"/>
      <c r="M75" s="218" t="s">
        <v>56</v>
      </c>
      <c r="N75" s="215"/>
      <c r="O75" s="215"/>
      <c r="P75" s="215"/>
      <c r="Q75" s="215"/>
      <c r="R75" s="28"/>
      <c r="S75" s="29"/>
      <c r="T75" s="29"/>
      <c r="U75" s="29"/>
      <c r="V75" s="29"/>
      <c r="W75" s="29"/>
      <c r="X75" s="29"/>
      <c r="Y75" s="29"/>
      <c r="Z75" s="29"/>
      <c r="AA75" s="30"/>
      <c r="AB75" s="218" t="s">
        <v>56</v>
      </c>
      <c r="AC75" s="215"/>
      <c r="AD75" s="215"/>
      <c r="AE75" s="215"/>
      <c r="AF75" s="217"/>
    </row>
    <row r="76" spans="2:32" ht="20.100000000000001" customHeight="1" x14ac:dyDescent="0.15">
      <c r="B76" s="67"/>
      <c r="C76" s="247" t="s">
        <v>156</v>
      </c>
      <c r="D76" s="248"/>
      <c r="E76" s="248"/>
      <c r="F76" s="248"/>
      <c r="G76" s="248"/>
      <c r="H76" s="248"/>
      <c r="I76" s="248"/>
      <c r="J76" s="248"/>
      <c r="K76" s="248"/>
      <c r="L76" s="249"/>
      <c r="M76" s="68" t="s">
        <v>157</v>
      </c>
      <c r="N76" s="69"/>
      <c r="O76" s="69"/>
      <c r="P76" s="69"/>
      <c r="Q76" s="70"/>
      <c r="R76" s="250" t="s">
        <v>219</v>
      </c>
      <c r="S76" s="251"/>
      <c r="T76" s="251"/>
      <c r="U76" s="251"/>
      <c r="V76" s="251"/>
      <c r="W76" s="251"/>
      <c r="X76" s="251"/>
      <c r="Y76" s="251"/>
      <c r="Z76" s="251"/>
      <c r="AA76" s="252"/>
      <c r="AB76" s="68" t="s">
        <v>157</v>
      </c>
      <c r="AC76" s="11"/>
      <c r="AD76" s="11"/>
      <c r="AE76" s="11"/>
      <c r="AF76" s="12"/>
    </row>
    <row r="77" spans="2:32" ht="20.100000000000001" customHeight="1" x14ac:dyDescent="0.15">
      <c r="B77" s="243" t="s">
        <v>55</v>
      </c>
      <c r="C77" s="3" t="s">
        <v>117</v>
      </c>
      <c r="M77" s="19" t="s">
        <v>229</v>
      </c>
      <c r="Q77" s="2"/>
      <c r="R77" s="3" t="s">
        <v>109</v>
      </c>
      <c r="AB77" s="19" t="s">
        <v>110</v>
      </c>
      <c r="AF77" s="2"/>
    </row>
    <row r="78" spans="2:32" ht="20.100000000000001" customHeight="1" x14ac:dyDescent="0.15">
      <c r="B78" s="243"/>
      <c r="C78" s="3" t="s">
        <v>127</v>
      </c>
      <c r="L78" s="2"/>
      <c r="M78" s="19" t="s">
        <v>128</v>
      </c>
      <c r="Q78" s="2"/>
      <c r="R78" s="244" t="s">
        <v>163</v>
      </c>
      <c r="S78" s="245"/>
      <c r="T78" s="245"/>
      <c r="U78" s="245"/>
      <c r="V78" s="245"/>
      <c r="W78" s="245"/>
      <c r="X78" s="245"/>
      <c r="Y78" s="245"/>
      <c r="Z78" s="245"/>
      <c r="AA78" s="246"/>
      <c r="AB78" s="58" t="s">
        <v>160</v>
      </c>
      <c r="AC78" s="50"/>
      <c r="AD78" s="50"/>
      <c r="AE78" s="50"/>
      <c r="AF78" s="59"/>
    </row>
    <row r="79" spans="2:32" ht="20.100000000000001" customHeight="1" x14ac:dyDescent="0.15">
      <c r="B79" s="243"/>
      <c r="C79" s="3" t="s">
        <v>103</v>
      </c>
      <c r="M79" s="19" t="s">
        <v>104</v>
      </c>
      <c r="Q79" s="2"/>
      <c r="R79" s="3" t="s">
        <v>144</v>
      </c>
      <c r="AB79" s="19" t="s">
        <v>108</v>
      </c>
      <c r="AF79" s="2"/>
    </row>
    <row r="80" spans="2:32" ht="20.100000000000001" customHeight="1" x14ac:dyDescent="0.15">
      <c r="B80" s="243"/>
      <c r="C80" s="49" t="s">
        <v>159</v>
      </c>
      <c r="D80" s="50"/>
      <c r="E80" s="50"/>
      <c r="F80" s="50"/>
      <c r="G80" s="50"/>
      <c r="H80" s="50"/>
      <c r="I80" s="50"/>
      <c r="J80" s="50"/>
      <c r="K80" s="50"/>
      <c r="L80" s="50"/>
      <c r="M80" s="58" t="s">
        <v>160</v>
      </c>
      <c r="N80" s="50"/>
      <c r="O80" s="50"/>
      <c r="P80" s="50"/>
      <c r="Q80" s="59"/>
      <c r="R80" s="3" t="s">
        <v>148</v>
      </c>
      <c r="AB80" s="19" t="s">
        <v>99</v>
      </c>
      <c r="AF80" s="2"/>
    </row>
    <row r="81" spans="2:32" ht="20.100000000000001" customHeight="1" x14ac:dyDescent="0.15">
      <c r="B81" s="243"/>
      <c r="C81" s="3" t="s">
        <v>178</v>
      </c>
      <c r="M81" s="19" t="s">
        <v>100</v>
      </c>
      <c r="Q81" s="2"/>
      <c r="R81" s="3" t="s">
        <v>149</v>
      </c>
      <c r="AB81" s="19" t="s">
        <v>108</v>
      </c>
      <c r="AF81" s="2"/>
    </row>
    <row r="82" spans="2:32" ht="20.100000000000001" customHeight="1" x14ac:dyDescent="0.15">
      <c r="B82" s="243"/>
      <c r="C82" s="49" t="s">
        <v>220</v>
      </c>
      <c r="M82" s="19" t="s">
        <v>118</v>
      </c>
      <c r="Q82" s="2"/>
      <c r="R82" s="3" t="s">
        <v>101</v>
      </c>
      <c r="AB82" s="19" t="s">
        <v>102</v>
      </c>
      <c r="AF82" s="2"/>
    </row>
    <row r="83" spans="2:32" ht="20.100000000000001" customHeight="1" x14ac:dyDescent="0.15">
      <c r="B83" s="243"/>
      <c r="C83" s="49" t="s">
        <v>221</v>
      </c>
      <c r="D83" s="50"/>
      <c r="E83" s="50"/>
      <c r="F83" s="50"/>
      <c r="G83" s="50"/>
      <c r="H83" s="50"/>
      <c r="I83" s="50"/>
      <c r="J83" s="50"/>
      <c r="K83" s="50"/>
      <c r="L83" s="50"/>
      <c r="M83" s="19" t="s">
        <v>222</v>
      </c>
      <c r="N83" s="50"/>
      <c r="O83" s="50"/>
      <c r="P83" s="50"/>
      <c r="Q83" s="59"/>
      <c r="R83" s="239" t="s">
        <v>145</v>
      </c>
      <c r="S83" s="240"/>
      <c r="T83" s="240"/>
      <c r="U83" s="240"/>
      <c r="V83" s="240"/>
      <c r="W83" s="240"/>
      <c r="X83" s="240"/>
      <c r="Y83" s="240"/>
      <c r="Z83" s="240"/>
      <c r="AA83" s="241"/>
      <c r="AB83" s="19" t="s">
        <v>107</v>
      </c>
      <c r="AF83" s="2"/>
    </row>
    <row r="84" spans="2:32" ht="20.100000000000001" customHeight="1" x14ac:dyDescent="0.15">
      <c r="B84" s="243"/>
      <c r="C84" s="23" t="s">
        <v>124</v>
      </c>
      <c r="L84" s="2"/>
      <c r="M84" s="19" t="s">
        <v>125</v>
      </c>
      <c r="Q84" s="2"/>
      <c r="R84" s="3" t="s">
        <v>106</v>
      </c>
      <c r="AB84" s="19" t="s">
        <v>107</v>
      </c>
      <c r="AF84" s="2"/>
    </row>
    <row r="85" spans="2:32" ht="20.100000000000001" customHeight="1" x14ac:dyDescent="0.15">
      <c r="B85" s="243"/>
      <c r="C85" s="3" t="s">
        <v>113</v>
      </c>
      <c r="M85" s="19" t="s">
        <v>114</v>
      </c>
      <c r="Q85" s="2"/>
      <c r="R85" s="3" t="s">
        <v>105</v>
      </c>
      <c r="AB85" s="19" t="s">
        <v>104</v>
      </c>
      <c r="AF85" s="2"/>
    </row>
    <row r="86" spans="2:32" ht="20.100000000000001" customHeight="1" x14ac:dyDescent="0.15">
      <c r="B86" s="243"/>
      <c r="C86" s="244" t="s">
        <v>223</v>
      </c>
      <c r="D86" s="245"/>
      <c r="E86" s="245"/>
      <c r="F86" s="245"/>
      <c r="G86" s="245"/>
      <c r="H86" s="245"/>
      <c r="I86" s="245"/>
      <c r="J86" s="245"/>
      <c r="K86" s="245"/>
      <c r="L86" s="246"/>
      <c r="M86" s="19" t="s">
        <v>222</v>
      </c>
      <c r="N86" s="50"/>
      <c r="O86" s="50"/>
      <c r="P86" s="50"/>
      <c r="Q86" s="59"/>
      <c r="R86" s="3" t="s">
        <v>224</v>
      </c>
      <c r="AA86" s="2"/>
      <c r="AB86" s="19" t="s">
        <v>120</v>
      </c>
      <c r="AF86" s="2"/>
    </row>
    <row r="87" spans="2:32" ht="20.100000000000001" customHeight="1" x14ac:dyDescent="0.15">
      <c r="B87" s="243"/>
      <c r="C87" s="244" t="s">
        <v>225</v>
      </c>
      <c r="D87" s="245"/>
      <c r="E87" s="245"/>
      <c r="F87" s="245"/>
      <c r="G87" s="245"/>
      <c r="H87" s="245"/>
      <c r="I87" s="245"/>
      <c r="J87" s="245"/>
      <c r="K87" s="245"/>
      <c r="L87" s="246"/>
      <c r="M87" s="19" t="s">
        <v>222</v>
      </c>
      <c r="N87" s="50"/>
      <c r="O87" s="50"/>
      <c r="P87" s="50"/>
      <c r="Q87" s="59"/>
      <c r="R87" s="3" t="s">
        <v>226</v>
      </c>
      <c r="AA87" s="2"/>
      <c r="AB87" s="19" t="s">
        <v>120</v>
      </c>
      <c r="AF87" s="2"/>
    </row>
    <row r="88" spans="2:32" ht="20.100000000000001" customHeight="1" x14ac:dyDescent="0.15">
      <c r="B88" s="243"/>
      <c r="C88" s="3" t="s">
        <v>227</v>
      </c>
      <c r="L88" s="2"/>
      <c r="M88" s="19" t="s">
        <v>222</v>
      </c>
      <c r="Q88" s="2"/>
      <c r="R88" s="244" t="s">
        <v>173</v>
      </c>
      <c r="S88" s="245"/>
      <c r="T88" s="245"/>
      <c r="U88" s="245"/>
      <c r="V88" s="245"/>
      <c r="W88" s="245"/>
      <c r="X88" s="245"/>
      <c r="Y88" s="245"/>
      <c r="Z88" s="245"/>
      <c r="AA88" s="246"/>
      <c r="AB88" s="19" t="s">
        <v>131</v>
      </c>
      <c r="AF88" s="2"/>
    </row>
    <row r="89" spans="2:32" ht="20.100000000000001" customHeight="1" x14ac:dyDescent="0.15">
      <c r="B89" s="243"/>
      <c r="C89" s="3" t="s">
        <v>126</v>
      </c>
      <c r="L89" s="2"/>
      <c r="M89" s="58" t="s">
        <v>175</v>
      </c>
      <c r="Q89" s="2"/>
      <c r="R89" s="239" t="s">
        <v>228</v>
      </c>
      <c r="S89" s="240"/>
      <c r="T89" s="240"/>
      <c r="U89" s="240"/>
      <c r="V89" s="240"/>
      <c r="W89" s="240"/>
      <c r="X89" s="240"/>
      <c r="Y89" s="240"/>
      <c r="Z89" s="240"/>
      <c r="AA89" s="241"/>
      <c r="AB89" s="19" t="s">
        <v>116</v>
      </c>
      <c r="AF89" s="2"/>
    </row>
    <row r="90" spans="2:32" ht="20.100000000000001" customHeight="1" x14ac:dyDescent="0.15">
      <c r="B90" s="243"/>
      <c r="C90" s="49" t="s">
        <v>172</v>
      </c>
      <c r="L90" s="2"/>
      <c r="M90" s="19" t="s">
        <v>100</v>
      </c>
      <c r="Q90" s="2"/>
      <c r="R90" s="3"/>
      <c r="AB90" s="19"/>
      <c r="AF90" s="2"/>
    </row>
    <row r="91" spans="2:32" ht="20.100000000000001" customHeight="1" x14ac:dyDescent="0.15">
      <c r="B91" s="243"/>
      <c r="C91" s="3" t="s">
        <v>130</v>
      </c>
      <c r="L91" s="2"/>
      <c r="M91" s="58" t="s">
        <v>157</v>
      </c>
      <c r="Q91" s="2"/>
      <c r="R91" s="71"/>
      <c r="S91" s="72"/>
      <c r="T91" s="72"/>
      <c r="U91" s="72"/>
      <c r="V91" s="72"/>
      <c r="W91" s="72"/>
      <c r="X91" s="72"/>
      <c r="Y91" s="72"/>
      <c r="Z91" s="72"/>
      <c r="AA91" s="73"/>
      <c r="AB91" s="74"/>
      <c r="AC91" s="75"/>
      <c r="AD91" s="75"/>
      <c r="AE91" s="75"/>
      <c r="AF91" s="76"/>
    </row>
    <row r="92" spans="2:32" ht="20.100000000000001" customHeight="1" x14ac:dyDescent="0.15">
      <c r="B92" s="242" t="s">
        <v>177</v>
      </c>
      <c r="C92" s="218" t="s">
        <v>146</v>
      </c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7"/>
      <c r="R92" s="218" t="s">
        <v>147</v>
      </c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7"/>
    </row>
    <row r="93" spans="2:32" ht="20.100000000000001" customHeight="1" x14ac:dyDescent="0.15">
      <c r="B93" s="243"/>
      <c r="C93" s="3" t="s">
        <v>134</v>
      </c>
      <c r="Q93" s="2"/>
      <c r="AF93" s="2"/>
    </row>
    <row r="94" spans="2:32" ht="20.100000000000001" customHeight="1" x14ac:dyDescent="0.15">
      <c r="B94" s="243"/>
      <c r="C94" s="3" t="s">
        <v>135</v>
      </c>
      <c r="Q94" s="2"/>
      <c r="AF94" s="2"/>
    </row>
    <row r="95" spans="2:32" ht="20.100000000000001" customHeight="1" x14ac:dyDescent="0.15">
      <c r="B95" s="243"/>
      <c r="C95" s="3" t="s">
        <v>136</v>
      </c>
      <c r="Q95" s="2"/>
      <c r="AF95" s="2"/>
    </row>
    <row r="96" spans="2:32" ht="20.100000000000001" customHeight="1" x14ac:dyDescent="0.15">
      <c r="B96" s="243"/>
      <c r="C96" s="3" t="s">
        <v>137</v>
      </c>
      <c r="Q96" s="2"/>
      <c r="AF96" s="2"/>
    </row>
    <row r="97" spans="1:32" ht="20.100000000000001" customHeight="1" x14ac:dyDescent="0.15">
      <c r="B97" s="243"/>
      <c r="C97" s="49" t="s">
        <v>176</v>
      </c>
      <c r="D97" s="50"/>
      <c r="E97" s="50"/>
      <c r="F97" s="50"/>
      <c r="G97" s="50"/>
      <c r="H97" s="50"/>
      <c r="I97" s="50"/>
      <c r="J97" s="50"/>
      <c r="K97" s="50"/>
      <c r="Q97" s="2"/>
      <c r="AF97" s="2"/>
    </row>
    <row r="98" spans="1:32" ht="20.100000000000001" customHeight="1" x14ac:dyDescent="0.15">
      <c r="B98" s="243"/>
      <c r="C98" s="3" t="s">
        <v>230</v>
      </c>
      <c r="D98" s="21"/>
      <c r="E98" s="21"/>
      <c r="F98" s="21"/>
      <c r="G98" s="21"/>
      <c r="H98" s="21"/>
      <c r="I98" s="21"/>
      <c r="J98" s="21"/>
      <c r="K98" s="21"/>
      <c r="L98" s="21"/>
      <c r="N98" s="21"/>
      <c r="O98" s="21"/>
      <c r="Q98" s="2"/>
      <c r="AF98" s="2"/>
    </row>
    <row r="99" spans="1:32" ht="20.100000000000001" customHeight="1" x14ac:dyDescent="0.15">
      <c r="B99" s="219"/>
      <c r="C99" s="7"/>
      <c r="D99" s="4"/>
      <c r="E99" s="4"/>
      <c r="F99" s="4"/>
      <c r="G99" s="4"/>
      <c r="H99" s="4"/>
      <c r="I99" s="4"/>
      <c r="J99" s="4"/>
      <c r="K99" s="4"/>
      <c r="L99" s="4"/>
      <c r="M99" s="5"/>
      <c r="N99" s="4"/>
      <c r="O99" s="4"/>
      <c r="P99" s="5"/>
      <c r="Q99" s="6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B100" s="17"/>
      <c r="C100" s="17"/>
      <c r="D100" s="17"/>
      <c r="E100" s="17"/>
    </row>
    <row r="101" spans="1:32" ht="20.100000000000001" customHeight="1" x14ac:dyDescent="0.15">
      <c r="A101" s="17"/>
      <c r="B101" s="17"/>
      <c r="C101" s="17"/>
      <c r="D101" s="17"/>
      <c r="E101" s="17"/>
    </row>
    <row r="102" spans="1:32" ht="20.100000000000001" customHeight="1" x14ac:dyDescent="0.15">
      <c r="A102" s="17"/>
      <c r="B102" s="17"/>
      <c r="C102" s="17"/>
      <c r="D102" s="17"/>
      <c r="E102" s="17"/>
    </row>
    <row r="103" spans="1:32" ht="20.100000000000001" customHeight="1" x14ac:dyDescent="0.15">
      <c r="A103" s="17"/>
    </row>
    <row r="107" spans="1:32" ht="20.100000000000001" customHeight="1" x14ac:dyDescent="0.15">
      <c r="AD107" s="27"/>
    </row>
    <row r="109" spans="1:32" ht="20.100000000000001" customHeight="1" x14ac:dyDescent="0.15">
      <c r="AD109" s="27"/>
    </row>
    <row r="111" spans="1:32" ht="20.100000000000001" customHeight="1" x14ac:dyDescent="0.15">
      <c r="AD111" s="27"/>
    </row>
  </sheetData>
  <mergeCells count="68">
    <mergeCell ref="R89:AA89"/>
    <mergeCell ref="B92:B99"/>
    <mergeCell ref="C92:Q92"/>
    <mergeCell ref="R92:AF92"/>
    <mergeCell ref="B71:G71"/>
    <mergeCell ref="M75:Q75"/>
    <mergeCell ref="AB75:AF75"/>
    <mergeCell ref="B77:B91"/>
    <mergeCell ref="R88:AA88"/>
    <mergeCell ref="C76:L76"/>
    <mergeCell ref="C86:L86"/>
    <mergeCell ref="C87:L87"/>
    <mergeCell ref="R76:AA76"/>
    <mergeCell ref="R78:AA78"/>
    <mergeCell ref="R83:AA83"/>
    <mergeCell ref="R59:S59"/>
    <mergeCell ref="U59:W59"/>
    <mergeCell ref="R60:S60"/>
    <mergeCell ref="U60:W60"/>
    <mergeCell ref="B70:G70"/>
    <mergeCell ref="M70:R70"/>
    <mergeCell ref="R56:S56"/>
    <mergeCell ref="U56:W56"/>
    <mergeCell ref="R57:S57"/>
    <mergeCell ref="U57:W57"/>
    <mergeCell ref="R58:S58"/>
    <mergeCell ref="U58:W58"/>
    <mergeCell ref="R54:S54"/>
    <mergeCell ref="U54:W54"/>
    <mergeCell ref="X54:Z54"/>
    <mergeCell ref="AA54:AC54"/>
    <mergeCell ref="R55:S55"/>
    <mergeCell ref="U55:W55"/>
    <mergeCell ref="R52:T52"/>
    <mergeCell ref="X52:Z52"/>
    <mergeCell ref="AA52:AC52"/>
    <mergeCell ref="R53:S53"/>
    <mergeCell ref="U53:W53"/>
    <mergeCell ref="X53:Z53"/>
    <mergeCell ref="AA53:AC53"/>
    <mergeCell ref="U52:W52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Q40:R40"/>
    <mergeCell ref="B2:AK4"/>
    <mergeCell ref="B19:H19"/>
    <mergeCell ref="B29:M29"/>
    <mergeCell ref="R31:S31"/>
    <mergeCell ref="T31:AL33"/>
    <mergeCell ref="R34:S34"/>
    <mergeCell ref="T34:AL35"/>
    <mergeCell ref="R36:S36"/>
    <mergeCell ref="T36:AL37"/>
    <mergeCell ref="H38:M39"/>
    <mergeCell ref="R38:S38"/>
    <mergeCell ref="R39:S39"/>
  </mergeCells>
  <phoneticPr fontId="1"/>
  <hyperlinks>
    <hyperlink ref="F9" r:id="rId1"/>
  </hyperlinks>
  <printOptions horizontalCentered="1"/>
  <pageMargins left="0.39370078740157483" right="0.39370078740157483" top="0.78740157480314965" bottom="0.33" header="0.31496062992125984" footer="0.22"/>
  <pageSetup paperSize="9" scale="70" orientation="portrait" r:id="rId2"/>
  <rowBreaks count="1" manualBreakCount="1">
    <brk id="50" max="36" man="1"/>
  </rowBreaks>
  <colBreaks count="1" manualBreakCount="1">
    <brk id="3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11"/>
  <sheetViews>
    <sheetView workbookViewId="0"/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</row>
    <row r="2" spans="1:39" ht="20.100000000000001" customHeight="1" x14ac:dyDescent="0.15">
      <c r="B2" s="200" t="s">
        <v>61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"/>
      <c r="AM2" s="20"/>
    </row>
    <row r="3" spans="1:39" ht="20.100000000000001" customHeight="1" x14ac:dyDescent="0.15"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"/>
      <c r="AM3" s="20"/>
    </row>
    <row r="4" spans="1:39" ht="20.100000000000001" customHeight="1" x14ac:dyDescent="0.15"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8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165</v>
      </c>
      <c r="AB17" s="2"/>
    </row>
    <row r="18" spans="2:38" ht="20.100000000000001" customHeight="1" x14ac:dyDescent="0.15">
      <c r="B18" s="3" t="s">
        <v>70</v>
      </c>
      <c r="M18" s="2"/>
      <c r="O18" s="49" t="s">
        <v>169</v>
      </c>
      <c r="P18" s="50"/>
      <c r="Q18" s="50"/>
      <c r="R18" s="50"/>
      <c r="S18" s="50"/>
      <c r="T18" s="50"/>
      <c r="U18" s="50"/>
      <c r="V18" s="50"/>
      <c r="W18" s="50"/>
      <c r="AB18" s="2"/>
    </row>
    <row r="19" spans="2:38" ht="20.100000000000001" customHeight="1" x14ac:dyDescent="0.15">
      <c r="B19" s="201" t="s">
        <v>71</v>
      </c>
      <c r="C19" s="202"/>
      <c r="D19" s="202"/>
      <c r="E19" s="202"/>
      <c r="F19" s="202"/>
      <c r="G19" s="202"/>
      <c r="H19" s="202"/>
      <c r="M19" s="2"/>
      <c r="O19" s="49" t="s">
        <v>167</v>
      </c>
      <c r="P19" s="50"/>
      <c r="Q19" s="50"/>
      <c r="R19" s="50"/>
      <c r="S19" s="50"/>
      <c r="T19" s="50"/>
      <c r="U19" s="50"/>
      <c r="V19" s="50"/>
      <c r="W19" s="50"/>
      <c r="AB19" s="2"/>
    </row>
    <row r="20" spans="2:38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49" t="s">
        <v>81</v>
      </c>
      <c r="P20" s="50"/>
      <c r="Q20" s="50"/>
      <c r="R20" s="50"/>
      <c r="S20" s="50"/>
      <c r="T20" s="50"/>
      <c r="U20" s="50"/>
      <c r="V20" s="50"/>
      <c r="W20" s="50"/>
      <c r="AB20" s="2"/>
    </row>
    <row r="21" spans="2:38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166</v>
      </c>
      <c r="AB21" s="2"/>
    </row>
    <row r="22" spans="2:38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8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8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8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8" ht="20.100000000000001" customHeight="1" x14ac:dyDescent="0.15">
      <c r="C26" s="21"/>
      <c r="D26" s="21"/>
      <c r="E26" s="21"/>
      <c r="F26" s="21"/>
      <c r="G26" s="21"/>
      <c r="H26" s="21"/>
    </row>
    <row r="27" spans="2:38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8" ht="20.100000000000001" customHeight="1" x14ac:dyDescent="0.15">
      <c r="B28" s="3" t="s">
        <v>76</v>
      </c>
      <c r="M28" s="2"/>
    </row>
    <row r="29" spans="2:38" ht="20.100000000000001" customHeight="1" x14ac:dyDescent="0.15">
      <c r="B29" s="203" t="s">
        <v>77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5"/>
    </row>
    <row r="31" spans="2:38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  <c r="O31" s="40"/>
      <c r="P31" s="40"/>
      <c r="Q31" s="40"/>
      <c r="R31" s="199"/>
      <c r="S31" s="199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</row>
    <row r="32" spans="2:38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1"/>
      <c r="M32" s="12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</row>
    <row r="33" spans="2:38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8"/>
      <c r="M33" s="9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</row>
    <row r="34" spans="2:38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8"/>
      <c r="M34" s="9"/>
      <c r="R34" s="199"/>
      <c r="S34" s="199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</row>
    <row r="35" spans="2:38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8"/>
      <c r="M35" s="9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  <c r="AL35" s="206"/>
    </row>
    <row r="36" spans="2:38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8"/>
      <c r="M36" s="9"/>
      <c r="R36" s="199"/>
      <c r="S36" s="199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</row>
    <row r="37" spans="2:38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1"/>
      <c r="M37" s="12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</row>
    <row r="38" spans="2:38" ht="20.100000000000001" customHeight="1" x14ac:dyDescent="0.15">
      <c r="B38" s="34" t="s">
        <v>15</v>
      </c>
      <c r="C38" s="35"/>
      <c r="D38" s="35"/>
      <c r="E38" s="35"/>
      <c r="F38" s="35"/>
      <c r="G38" s="36"/>
      <c r="H38" s="207" t="s">
        <v>153</v>
      </c>
      <c r="I38" s="208"/>
      <c r="J38" s="208"/>
      <c r="K38" s="208"/>
      <c r="L38" s="208"/>
      <c r="M38" s="209"/>
      <c r="R38" s="199"/>
      <c r="S38" s="199"/>
      <c r="T38" s="41"/>
    </row>
    <row r="39" spans="2:38" ht="20.100000000000001" customHeight="1" x14ac:dyDescent="0.15">
      <c r="B39" s="37"/>
      <c r="C39" s="38"/>
      <c r="D39" s="38"/>
      <c r="E39" s="38"/>
      <c r="F39" s="38"/>
      <c r="G39" s="39"/>
      <c r="H39" s="210"/>
      <c r="I39" s="211"/>
      <c r="J39" s="211"/>
      <c r="K39" s="211"/>
      <c r="L39" s="211"/>
      <c r="M39" s="212"/>
      <c r="O39" s="40"/>
      <c r="P39" s="40"/>
      <c r="Q39" s="40"/>
      <c r="R39" s="199"/>
      <c r="S39" s="199"/>
      <c r="T39" s="41"/>
    </row>
    <row r="40" spans="2:38" ht="20.100000000000001" customHeight="1" x14ac:dyDescent="0.15">
      <c r="H40" s="26"/>
      <c r="I40" s="26"/>
      <c r="J40" s="26"/>
      <c r="K40" s="26"/>
      <c r="L40" s="26"/>
      <c r="Q40" s="199"/>
      <c r="R40" s="199"/>
      <c r="S40" s="41"/>
    </row>
    <row r="41" spans="2:38" ht="20.100000000000001" customHeight="1" x14ac:dyDescent="0.15">
      <c r="B41" s="42" t="s">
        <v>154</v>
      </c>
    </row>
    <row r="42" spans="2:38" ht="20.100000000000001" customHeight="1" x14ac:dyDescent="0.15">
      <c r="B42" s="213"/>
      <c r="C42" s="213"/>
      <c r="D42" s="213"/>
      <c r="E42" s="213"/>
      <c r="F42" s="213"/>
      <c r="G42" s="214" t="s">
        <v>146</v>
      </c>
      <c r="H42" s="215"/>
      <c r="I42" s="215"/>
      <c r="J42" s="215"/>
      <c r="K42" s="215"/>
      <c r="L42" s="216"/>
      <c r="M42" s="215"/>
      <c r="N42" s="215"/>
      <c r="O42" s="215"/>
      <c r="P42" s="217"/>
      <c r="Q42" s="218" t="s">
        <v>147</v>
      </c>
      <c r="R42" s="215"/>
      <c r="S42" s="215"/>
      <c r="T42" s="217"/>
    </row>
    <row r="43" spans="2:38" ht="20.100000000000001" customHeight="1" x14ac:dyDescent="0.15">
      <c r="B43" s="44" t="s">
        <v>17</v>
      </c>
      <c r="C43" s="44"/>
      <c r="D43" s="28"/>
      <c r="E43" s="29"/>
      <c r="F43" s="30"/>
      <c r="G43" s="219" t="s">
        <v>20</v>
      </c>
      <c r="H43" s="154">
        <v>291</v>
      </c>
      <c r="I43" s="155"/>
      <c r="J43" s="155"/>
      <c r="K43" s="51" t="s">
        <v>21</v>
      </c>
      <c r="L43" s="221" t="s">
        <v>23</v>
      </c>
      <c r="M43" s="154">
        <v>365</v>
      </c>
      <c r="N43" s="155"/>
      <c r="O43" s="155"/>
      <c r="P43" s="51" t="s">
        <v>21</v>
      </c>
      <c r="Q43" s="223"/>
      <c r="R43" s="224"/>
      <c r="S43" s="224"/>
      <c r="T43" s="9" t="s">
        <v>21</v>
      </c>
    </row>
    <row r="44" spans="2:38" ht="20.100000000000001" customHeight="1" x14ac:dyDescent="0.15">
      <c r="B44" s="44" t="s">
        <v>18</v>
      </c>
      <c r="C44" s="44"/>
      <c r="D44" s="28"/>
      <c r="E44" s="29"/>
      <c r="F44" s="30"/>
      <c r="G44" s="220"/>
      <c r="H44" s="158">
        <v>29807</v>
      </c>
      <c r="I44" s="159"/>
      <c r="J44" s="159"/>
      <c r="K44" s="51" t="s">
        <v>22</v>
      </c>
      <c r="L44" s="222"/>
      <c r="M44" s="158">
        <v>15533</v>
      </c>
      <c r="N44" s="159"/>
      <c r="O44" s="159"/>
      <c r="P44" s="51" t="s">
        <v>22</v>
      </c>
      <c r="Q44" s="225"/>
      <c r="R44" s="226"/>
      <c r="S44" s="226"/>
      <c r="T44" s="9" t="s">
        <v>22</v>
      </c>
    </row>
    <row r="45" spans="2:38" ht="20.100000000000001" customHeight="1" x14ac:dyDescent="0.15">
      <c r="B45" s="44" t="s">
        <v>19</v>
      </c>
      <c r="C45" s="44"/>
      <c r="D45" s="44"/>
      <c r="E45" s="28"/>
      <c r="F45" s="30"/>
      <c r="G45" s="220"/>
      <c r="H45" s="154">
        <v>102.4</v>
      </c>
      <c r="I45" s="155"/>
      <c r="J45" s="155"/>
      <c r="K45" s="51" t="s">
        <v>22</v>
      </c>
      <c r="L45" s="222"/>
      <c r="M45" s="154">
        <v>42.6</v>
      </c>
      <c r="N45" s="155"/>
      <c r="O45" s="155"/>
      <c r="P45" s="51" t="s">
        <v>22</v>
      </c>
      <c r="Q45" s="227"/>
      <c r="R45" s="228"/>
      <c r="S45" s="228"/>
      <c r="T45" s="9" t="s">
        <v>22</v>
      </c>
    </row>
    <row r="47" spans="2:38" ht="20.100000000000001" customHeight="1" x14ac:dyDescent="0.15">
      <c r="B47" s="42" t="s">
        <v>24</v>
      </c>
    </row>
    <row r="48" spans="2:38" ht="20.100000000000001" customHeight="1" x14ac:dyDescent="0.15">
      <c r="B48" s="28" t="s">
        <v>25</v>
      </c>
      <c r="C48" s="29"/>
      <c r="D48" s="29"/>
      <c r="E48" s="29"/>
      <c r="F48" s="30"/>
      <c r="G48" s="15" t="s">
        <v>87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/>
    </row>
    <row r="49" spans="2:29" ht="20.100000000000001" customHeight="1" x14ac:dyDescent="0.15">
      <c r="B49" s="28" t="s">
        <v>26</v>
      </c>
      <c r="C49" s="29"/>
      <c r="D49" s="29"/>
      <c r="E49" s="29"/>
      <c r="F49" s="29"/>
      <c r="G49" s="15" t="s">
        <v>143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/>
    </row>
    <row r="51" spans="2:29" ht="20.100000000000001" customHeight="1" x14ac:dyDescent="0.15">
      <c r="B51" s="42" t="s">
        <v>27</v>
      </c>
      <c r="M51" s="43" t="s">
        <v>36</v>
      </c>
      <c r="N51" s="5"/>
      <c r="O51" s="5"/>
      <c r="P51" s="5"/>
      <c r="Q51" s="5"/>
    </row>
    <row r="52" spans="2:29" ht="20.100000000000001" customHeight="1" x14ac:dyDescent="0.15">
      <c r="B52" s="28" t="s">
        <v>28</v>
      </c>
      <c r="C52" s="29"/>
      <c r="D52" s="29"/>
      <c r="E52" s="29"/>
      <c r="F52" s="30"/>
      <c r="G52" s="8"/>
      <c r="H52" s="8"/>
      <c r="I52" s="8"/>
      <c r="J52" s="8">
        <v>54</v>
      </c>
      <c r="K52" s="9" t="s">
        <v>34</v>
      </c>
      <c r="M52" s="34" t="s">
        <v>37</v>
      </c>
      <c r="N52" s="35"/>
      <c r="O52" s="35"/>
      <c r="P52" s="35"/>
      <c r="Q52" s="36"/>
      <c r="R52" s="218" t="s">
        <v>151</v>
      </c>
      <c r="S52" s="215"/>
      <c r="T52" s="217"/>
      <c r="U52" s="218" t="s">
        <v>152</v>
      </c>
      <c r="V52" s="215"/>
      <c r="W52" s="217"/>
      <c r="X52" s="229" t="s">
        <v>43</v>
      </c>
      <c r="Y52" s="230"/>
      <c r="Z52" s="231"/>
      <c r="AA52" s="229" t="s">
        <v>44</v>
      </c>
      <c r="AB52" s="230"/>
      <c r="AC52" s="231"/>
    </row>
    <row r="53" spans="2:29" ht="20.100000000000001" customHeight="1" x14ac:dyDescent="0.15">
      <c r="B53" s="28" t="s">
        <v>29</v>
      </c>
      <c r="C53" s="29"/>
      <c r="D53" s="29"/>
      <c r="E53" s="29"/>
      <c r="F53" s="30"/>
      <c r="G53" s="8"/>
      <c r="H53" s="8"/>
      <c r="I53" s="8"/>
      <c r="J53" s="8"/>
      <c r="K53" s="9" t="s">
        <v>34</v>
      </c>
      <c r="M53" s="28" t="s">
        <v>38</v>
      </c>
      <c r="N53" s="29"/>
      <c r="O53" s="29"/>
      <c r="P53" s="29"/>
      <c r="Q53" s="30"/>
      <c r="R53" s="154">
        <v>6</v>
      </c>
      <c r="S53" s="155"/>
      <c r="T53" s="53" t="s">
        <v>170</v>
      </c>
      <c r="U53" s="140">
        <v>0.74380000000000002</v>
      </c>
      <c r="V53" s="140"/>
      <c r="W53" s="140"/>
      <c r="X53" s="140">
        <v>6.7438000000000002</v>
      </c>
      <c r="Y53" s="140"/>
      <c r="Z53" s="140"/>
      <c r="AA53" s="140">
        <v>4.9749999999999996</v>
      </c>
      <c r="AB53" s="140"/>
      <c r="AC53" s="140"/>
    </row>
    <row r="54" spans="2:29" ht="20.100000000000001" customHeight="1" x14ac:dyDescent="0.15">
      <c r="B54" s="28" t="s">
        <v>30</v>
      </c>
      <c r="C54" s="29"/>
      <c r="D54" s="29"/>
      <c r="E54" s="29"/>
      <c r="F54" s="30"/>
      <c r="G54" s="8"/>
      <c r="H54" s="8"/>
      <c r="I54" s="8"/>
      <c r="J54" s="8"/>
      <c r="K54" s="9" t="s">
        <v>34</v>
      </c>
      <c r="M54" s="28" t="s">
        <v>39</v>
      </c>
      <c r="N54" s="29"/>
      <c r="O54" s="29"/>
      <c r="P54" s="29"/>
      <c r="Q54" s="30"/>
      <c r="R54" s="154"/>
      <c r="S54" s="155"/>
      <c r="T54" s="53"/>
      <c r="U54" s="140"/>
      <c r="V54" s="140"/>
      <c r="W54" s="140"/>
      <c r="X54" s="140"/>
      <c r="Y54" s="140"/>
      <c r="Z54" s="140"/>
      <c r="AA54" s="140"/>
      <c r="AB54" s="140"/>
      <c r="AC54" s="140"/>
    </row>
    <row r="55" spans="2:29" ht="20.100000000000001" customHeight="1" x14ac:dyDescent="0.15">
      <c r="B55" s="28" t="s">
        <v>31</v>
      </c>
      <c r="C55" s="29"/>
      <c r="D55" s="29"/>
      <c r="E55" s="29"/>
      <c r="F55" s="30"/>
      <c r="G55" s="8"/>
      <c r="H55" s="8"/>
      <c r="I55" s="8"/>
      <c r="J55" s="8"/>
      <c r="K55" s="9" t="s">
        <v>34</v>
      </c>
      <c r="M55" s="28" t="s">
        <v>40</v>
      </c>
      <c r="N55" s="29"/>
      <c r="O55" s="29"/>
      <c r="P55" s="29"/>
      <c r="Q55" s="30"/>
      <c r="R55" s="154">
        <v>2</v>
      </c>
      <c r="S55" s="155"/>
      <c r="T55" s="53"/>
      <c r="U55" s="140"/>
      <c r="V55" s="140"/>
      <c r="W55" s="140"/>
      <c r="X55" s="54"/>
      <c r="Y55" s="55"/>
      <c r="Z55" s="55"/>
      <c r="AA55" s="55"/>
      <c r="AB55" s="55"/>
      <c r="AC55" s="55"/>
    </row>
    <row r="56" spans="2:29" ht="20.100000000000001" customHeight="1" x14ac:dyDescent="0.15">
      <c r="B56" s="28" t="s">
        <v>32</v>
      </c>
      <c r="C56" s="29"/>
      <c r="D56" s="29"/>
      <c r="E56" s="29"/>
      <c r="F56" s="30"/>
      <c r="G56" s="8"/>
      <c r="H56" s="8"/>
      <c r="I56" s="8"/>
      <c r="J56" s="8">
        <v>54</v>
      </c>
      <c r="K56" s="9" t="s">
        <v>34</v>
      </c>
      <c r="M56" s="28" t="s">
        <v>24</v>
      </c>
      <c r="N56" s="29"/>
      <c r="O56" s="29"/>
      <c r="P56" s="29"/>
      <c r="Q56" s="30"/>
      <c r="R56" s="154">
        <v>27</v>
      </c>
      <c r="S56" s="155"/>
      <c r="T56" s="53"/>
      <c r="U56" s="140">
        <v>5</v>
      </c>
      <c r="V56" s="140"/>
      <c r="W56" s="140"/>
      <c r="X56" s="56"/>
      <c r="Y56" s="57"/>
      <c r="Z56" s="57"/>
      <c r="AA56" s="57"/>
      <c r="AB56" s="57"/>
      <c r="AC56" s="57"/>
    </row>
    <row r="57" spans="2:29" ht="20.100000000000001" customHeight="1" x14ac:dyDescent="0.15">
      <c r="B57" s="28" t="s">
        <v>33</v>
      </c>
      <c r="C57" s="29"/>
      <c r="D57" s="29"/>
      <c r="E57" s="29"/>
      <c r="F57" s="30"/>
      <c r="G57" s="13"/>
      <c r="H57" s="14"/>
      <c r="I57" s="14"/>
      <c r="J57" s="52">
        <v>78.8</v>
      </c>
      <c r="K57" s="9" t="s">
        <v>35</v>
      </c>
      <c r="M57" s="28" t="s">
        <v>41</v>
      </c>
      <c r="N57" s="29"/>
      <c r="O57" s="29"/>
      <c r="P57" s="29"/>
      <c r="Q57" s="30"/>
      <c r="R57" s="154">
        <v>12</v>
      </c>
      <c r="S57" s="155"/>
      <c r="T57" s="53" t="s">
        <v>170</v>
      </c>
      <c r="U57" s="140">
        <v>11</v>
      </c>
      <c r="V57" s="140"/>
      <c r="W57" s="140"/>
      <c r="X57" s="56"/>
      <c r="Y57" s="57"/>
      <c r="Z57" s="57"/>
      <c r="AA57" s="57"/>
      <c r="AB57" s="57"/>
      <c r="AC57" s="57"/>
    </row>
    <row r="58" spans="2:29" ht="20.100000000000001" customHeight="1" x14ac:dyDescent="0.15">
      <c r="M58" s="28" t="s">
        <v>42</v>
      </c>
      <c r="N58" s="29"/>
      <c r="O58" s="29"/>
      <c r="P58" s="29"/>
      <c r="Q58" s="30"/>
      <c r="R58" s="154">
        <v>6</v>
      </c>
      <c r="S58" s="155"/>
      <c r="T58" s="53" t="s">
        <v>170</v>
      </c>
      <c r="U58" s="140">
        <v>9</v>
      </c>
      <c r="V58" s="140"/>
      <c r="W58" s="140"/>
      <c r="X58" s="56"/>
      <c r="Y58" s="57"/>
      <c r="Z58" s="57"/>
      <c r="AA58" s="57"/>
      <c r="AB58" s="57"/>
      <c r="AC58" s="57"/>
    </row>
    <row r="59" spans="2:29" ht="20.100000000000001" customHeight="1" x14ac:dyDescent="0.15">
      <c r="B59" s="42" t="s">
        <v>45</v>
      </c>
      <c r="M59" s="28" t="s">
        <v>16</v>
      </c>
      <c r="N59" s="29"/>
      <c r="O59" s="29"/>
      <c r="P59" s="29"/>
      <c r="Q59" s="30"/>
      <c r="R59" s="154"/>
      <c r="S59" s="155"/>
      <c r="T59" s="53"/>
      <c r="U59" s="140">
        <v>13</v>
      </c>
      <c r="V59" s="140"/>
      <c r="W59" s="140"/>
      <c r="X59" s="56"/>
      <c r="Y59" s="57"/>
      <c r="Z59" s="57"/>
      <c r="AA59" s="57"/>
      <c r="AB59" s="57"/>
      <c r="AC59" s="57"/>
    </row>
    <row r="60" spans="2:29" ht="20.100000000000001" customHeight="1" x14ac:dyDescent="0.15">
      <c r="B60" s="34" t="s">
        <v>46</v>
      </c>
      <c r="C60" s="35"/>
      <c r="D60" s="35"/>
      <c r="E60" s="35"/>
      <c r="F60" s="36"/>
      <c r="G60" s="15" t="s">
        <v>59</v>
      </c>
      <c r="H60" s="8"/>
      <c r="I60" s="8"/>
      <c r="J60" s="8"/>
      <c r="K60" s="9"/>
      <c r="M60" s="28" t="s">
        <v>32</v>
      </c>
      <c r="N60" s="29"/>
      <c r="O60" s="29"/>
      <c r="P60" s="29"/>
      <c r="Q60" s="30"/>
      <c r="R60" s="154">
        <f>SUM(R53:T59)</f>
        <v>53</v>
      </c>
      <c r="S60" s="155"/>
      <c r="T60" s="53" t="s">
        <v>171</v>
      </c>
      <c r="U60" s="232">
        <f>SUM(U53:W59)</f>
        <v>38.7438</v>
      </c>
      <c r="V60" s="232"/>
      <c r="W60" s="232"/>
      <c r="X60" s="16"/>
      <c r="Y60" s="17"/>
      <c r="Z60" s="17"/>
      <c r="AA60" s="17"/>
      <c r="AB60" s="17"/>
      <c r="AC60" s="17"/>
    </row>
    <row r="61" spans="2:29" ht="20.100000000000001" customHeight="1" x14ac:dyDescent="0.15">
      <c r="B61" s="28" t="s">
        <v>47</v>
      </c>
      <c r="C61" s="29"/>
      <c r="D61" s="29"/>
      <c r="E61" s="29"/>
      <c r="F61" s="30"/>
      <c r="G61" s="15" t="s">
        <v>88</v>
      </c>
      <c r="H61" s="8"/>
      <c r="I61" s="8"/>
      <c r="J61" s="8"/>
      <c r="K61" s="9"/>
      <c r="M61" s="1" t="s">
        <v>58</v>
      </c>
    </row>
    <row r="62" spans="2:29" ht="20.100000000000001" customHeight="1" x14ac:dyDescent="0.15">
      <c r="B62" s="28" t="s">
        <v>48</v>
      </c>
      <c r="C62" s="29"/>
      <c r="D62" s="29"/>
      <c r="E62" s="29"/>
      <c r="F62" s="30"/>
      <c r="G62" s="15" t="s">
        <v>88</v>
      </c>
      <c r="H62" s="8"/>
      <c r="I62" s="8"/>
      <c r="J62" s="8"/>
      <c r="K62" s="9"/>
    </row>
    <row r="63" spans="2:29" ht="20.100000000000001" customHeight="1" x14ac:dyDescent="0.15">
      <c r="B63" s="28" t="s">
        <v>49</v>
      </c>
      <c r="C63" s="29"/>
      <c r="D63" s="29"/>
      <c r="E63" s="29"/>
      <c r="F63" s="30"/>
      <c r="G63" s="15" t="s">
        <v>88</v>
      </c>
      <c r="H63" s="8"/>
      <c r="I63" s="8"/>
      <c r="J63" s="8"/>
      <c r="K63" s="9"/>
    </row>
    <row r="64" spans="2:29" ht="20.100000000000001" customHeight="1" x14ac:dyDescent="0.15">
      <c r="B64" s="28" t="s">
        <v>50</v>
      </c>
      <c r="C64" s="29"/>
      <c r="D64" s="29"/>
      <c r="E64" s="29"/>
      <c r="F64" s="30"/>
      <c r="G64" s="18" t="s">
        <v>89</v>
      </c>
      <c r="H64" s="8"/>
      <c r="I64" s="8"/>
      <c r="J64" s="8"/>
      <c r="K64" s="9"/>
    </row>
    <row r="66" spans="2:32" ht="20.100000000000001" customHeight="1" x14ac:dyDescent="0.15">
      <c r="B66" s="42" t="s">
        <v>51</v>
      </c>
    </row>
    <row r="67" spans="2:32" ht="20.100000000000001" customHeight="1" x14ac:dyDescent="0.15">
      <c r="B67" s="28" t="s">
        <v>52</v>
      </c>
      <c r="C67" s="29"/>
      <c r="D67" s="29"/>
      <c r="E67" s="29"/>
      <c r="F67" s="29"/>
      <c r="G67" s="30"/>
      <c r="H67" s="28" t="s">
        <v>53</v>
      </c>
      <c r="I67" s="29"/>
      <c r="J67" s="29"/>
      <c r="K67" s="29"/>
      <c r="L67" s="30"/>
      <c r="M67" s="28" t="s">
        <v>52</v>
      </c>
      <c r="N67" s="29"/>
      <c r="O67" s="29"/>
      <c r="P67" s="29"/>
      <c r="Q67" s="29"/>
      <c r="R67" s="30"/>
      <c r="S67" s="28" t="s">
        <v>53</v>
      </c>
      <c r="T67" s="29"/>
      <c r="U67" s="29"/>
      <c r="V67" s="29"/>
      <c r="W67" s="30"/>
    </row>
    <row r="68" spans="2:32" ht="20.100000000000001" customHeight="1" x14ac:dyDescent="0.15">
      <c r="B68" s="15" t="s">
        <v>90</v>
      </c>
      <c r="C68" s="8"/>
      <c r="D68" s="8"/>
      <c r="E68" s="8"/>
      <c r="F68" s="8"/>
      <c r="G68" s="9"/>
      <c r="H68" s="15" t="s">
        <v>83</v>
      </c>
      <c r="I68" s="8"/>
      <c r="J68" s="8"/>
      <c r="K68" s="8"/>
      <c r="L68" s="9"/>
      <c r="M68" s="15" t="s">
        <v>96</v>
      </c>
      <c r="N68" s="8"/>
      <c r="O68" s="8"/>
      <c r="P68" s="8"/>
      <c r="Q68" s="8"/>
      <c r="R68" s="9"/>
      <c r="S68" s="15" t="s">
        <v>97</v>
      </c>
      <c r="T68" s="8"/>
      <c r="U68" s="8"/>
      <c r="V68" s="8"/>
      <c r="W68" s="9"/>
    </row>
    <row r="69" spans="2:32" ht="20.100000000000001" customHeight="1" x14ac:dyDescent="0.15">
      <c r="B69" s="15" t="s">
        <v>91</v>
      </c>
      <c r="C69" s="8"/>
      <c r="D69" s="8"/>
      <c r="E69" s="8"/>
      <c r="F69" s="8"/>
      <c r="G69" s="9"/>
      <c r="H69" s="15" t="s">
        <v>92</v>
      </c>
      <c r="I69" s="8"/>
      <c r="J69" s="8"/>
      <c r="K69" s="8"/>
      <c r="L69" s="9"/>
      <c r="M69" s="15" t="s">
        <v>96</v>
      </c>
      <c r="N69" s="8"/>
      <c r="O69" s="8"/>
      <c r="P69" s="8"/>
      <c r="Q69" s="8"/>
      <c r="R69" s="9"/>
      <c r="S69" s="15" t="s">
        <v>98</v>
      </c>
      <c r="T69" s="8"/>
      <c r="U69" s="8"/>
      <c r="V69" s="8"/>
      <c r="W69" s="9"/>
    </row>
    <row r="70" spans="2:32" ht="20.100000000000001" customHeight="1" x14ac:dyDescent="0.15">
      <c r="B70" s="233" t="s">
        <v>93</v>
      </c>
      <c r="C70" s="234"/>
      <c r="D70" s="234"/>
      <c r="E70" s="234"/>
      <c r="F70" s="234"/>
      <c r="G70" s="235"/>
      <c r="H70" s="15" t="s">
        <v>94</v>
      </c>
      <c r="I70" s="8"/>
      <c r="J70" s="8"/>
      <c r="K70" s="8"/>
      <c r="L70" s="9"/>
      <c r="M70" s="236"/>
      <c r="N70" s="237"/>
      <c r="O70" s="237"/>
      <c r="P70" s="237"/>
      <c r="Q70" s="237"/>
      <c r="R70" s="238"/>
      <c r="S70" s="45"/>
      <c r="T70" s="46"/>
      <c r="U70" s="46"/>
      <c r="V70" s="8"/>
      <c r="W70" s="9"/>
    </row>
    <row r="71" spans="2:32" ht="20.100000000000001" customHeight="1" x14ac:dyDescent="0.15">
      <c r="B71" s="233" t="s">
        <v>93</v>
      </c>
      <c r="C71" s="234"/>
      <c r="D71" s="234"/>
      <c r="E71" s="234"/>
      <c r="F71" s="234"/>
      <c r="G71" s="235"/>
      <c r="H71" s="15" t="s">
        <v>95</v>
      </c>
      <c r="I71" s="8"/>
      <c r="J71" s="8"/>
      <c r="K71" s="8"/>
      <c r="L71" s="9"/>
      <c r="M71" s="15"/>
      <c r="N71" s="8"/>
      <c r="O71" s="8"/>
      <c r="P71" s="8"/>
      <c r="Q71" s="8"/>
      <c r="R71" s="9"/>
      <c r="S71" s="15"/>
      <c r="T71" s="8"/>
      <c r="U71" s="8"/>
      <c r="V71" s="8"/>
      <c r="W71" s="9"/>
    </row>
    <row r="72" spans="2:32" ht="20.100000000000001" customHeight="1" x14ac:dyDescent="0.15">
      <c r="B72" s="15"/>
      <c r="C72" s="8"/>
      <c r="D72" s="8"/>
      <c r="E72" s="8"/>
      <c r="F72" s="8"/>
      <c r="G72" s="9"/>
      <c r="H72" s="7"/>
      <c r="I72" s="5"/>
      <c r="J72" s="5"/>
      <c r="K72" s="5"/>
      <c r="L72" s="6"/>
      <c r="M72" s="15"/>
      <c r="N72" s="8"/>
      <c r="O72" s="8"/>
      <c r="P72" s="8"/>
      <c r="Q72" s="8"/>
      <c r="R72" s="9"/>
      <c r="S72" s="7"/>
      <c r="T72" s="5"/>
      <c r="U72" s="5"/>
      <c r="V72" s="5"/>
      <c r="W72" s="6"/>
    </row>
    <row r="74" spans="2:32" ht="20.100000000000001" customHeight="1" x14ac:dyDescent="0.15">
      <c r="B74" s="42" t="s">
        <v>54</v>
      </c>
    </row>
    <row r="75" spans="2:32" ht="20.100000000000001" customHeight="1" x14ac:dyDescent="0.15">
      <c r="B75" s="34"/>
      <c r="C75" s="29"/>
      <c r="D75" s="35"/>
      <c r="E75" s="35"/>
      <c r="F75" s="35"/>
      <c r="G75" s="35"/>
      <c r="H75" s="35"/>
      <c r="I75" s="35"/>
      <c r="J75" s="35"/>
      <c r="K75" s="35"/>
      <c r="L75" s="35"/>
      <c r="M75" s="218" t="s">
        <v>56</v>
      </c>
      <c r="N75" s="215"/>
      <c r="O75" s="215"/>
      <c r="P75" s="215"/>
      <c r="Q75" s="215"/>
      <c r="R75" s="28"/>
      <c r="S75" s="29"/>
      <c r="T75" s="29"/>
      <c r="U75" s="29"/>
      <c r="V75" s="29"/>
      <c r="W75" s="29"/>
      <c r="X75" s="29"/>
      <c r="Y75" s="29"/>
      <c r="Z75" s="29"/>
      <c r="AA75" s="30"/>
      <c r="AB75" s="218" t="s">
        <v>56</v>
      </c>
      <c r="AC75" s="215"/>
      <c r="AD75" s="215"/>
      <c r="AE75" s="215"/>
      <c r="AF75" s="217"/>
    </row>
    <row r="76" spans="2:32" ht="20.100000000000001" customHeight="1" x14ac:dyDescent="0.15">
      <c r="B76" s="243" t="s">
        <v>55</v>
      </c>
      <c r="C76" s="10" t="s">
        <v>148</v>
      </c>
      <c r="D76" s="11"/>
      <c r="E76" s="11"/>
      <c r="F76" s="11"/>
      <c r="G76" s="11"/>
      <c r="H76" s="11"/>
      <c r="I76" s="11"/>
      <c r="J76" s="11"/>
      <c r="K76" s="11"/>
      <c r="L76" s="11"/>
      <c r="M76" s="19" t="s">
        <v>99</v>
      </c>
      <c r="R76" s="3" t="s">
        <v>119</v>
      </c>
      <c r="AA76" s="2"/>
      <c r="AB76" s="19" t="s">
        <v>120</v>
      </c>
      <c r="AF76" s="2"/>
    </row>
    <row r="77" spans="2:32" ht="20.100000000000001" customHeight="1" x14ac:dyDescent="0.15">
      <c r="B77" s="243"/>
      <c r="C77" s="3" t="s">
        <v>178</v>
      </c>
      <c r="M77" s="19" t="s">
        <v>100</v>
      </c>
      <c r="R77" s="3" t="s">
        <v>121</v>
      </c>
      <c r="AA77" s="2"/>
      <c r="AB77" s="19" t="s">
        <v>120</v>
      </c>
      <c r="AF77" s="2"/>
    </row>
    <row r="78" spans="2:32" ht="20.100000000000001" customHeight="1" x14ac:dyDescent="0.15">
      <c r="B78" s="243"/>
      <c r="C78" s="3" t="s">
        <v>101</v>
      </c>
      <c r="M78" s="19" t="s">
        <v>102</v>
      </c>
      <c r="R78" s="239" t="s">
        <v>174</v>
      </c>
      <c r="S78" s="240"/>
      <c r="T78" s="240"/>
      <c r="U78" s="240"/>
      <c r="V78" s="240"/>
      <c r="W78" s="240"/>
      <c r="X78" s="240"/>
      <c r="Y78" s="240"/>
      <c r="Z78" s="240"/>
      <c r="AA78" s="241"/>
      <c r="AB78" s="19" t="s">
        <v>122</v>
      </c>
      <c r="AF78" s="2"/>
    </row>
    <row r="79" spans="2:32" ht="20.100000000000001" customHeight="1" x14ac:dyDescent="0.15">
      <c r="B79" s="243"/>
      <c r="C79" s="3" t="s">
        <v>103</v>
      </c>
      <c r="M79" s="19" t="s">
        <v>104</v>
      </c>
      <c r="R79" s="239" t="s">
        <v>145</v>
      </c>
      <c r="S79" s="240"/>
      <c r="T79" s="240"/>
      <c r="U79" s="240"/>
      <c r="V79" s="240"/>
      <c r="W79" s="240"/>
      <c r="X79" s="240"/>
      <c r="Y79" s="240"/>
      <c r="Z79" s="240"/>
      <c r="AA79" s="241"/>
      <c r="AB79" s="19" t="s">
        <v>123</v>
      </c>
      <c r="AF79" s="2"/>
    </row>
    <row r="80" spans="2:32" ht="20.100000000000001" customHeight="1" x14ac:dyDescent="0.15">
      <c r="B80" s="243"/>
      <c r="C80" s="3" t="s">
        <v>105</v>
      </c>
      <c r="M80" s="19" t="s">
        <v>104</v>
      </c>
      <c r="R80" s="23" t="s">
        <v>124</v>
      </c>
      <c r="AA80" s="2"/>
      <c r="AB80" s="19" t="s">
        <v>125</v>
      </c>
      <c r="AF80" s="2"/>
    </row>
    <row r="81" spans="2:32" ht="20.100000000000001" customHeight="1" x14ac:dyDescent="0.15">
      <c r="B81" s="243"/>
      <c r="C81" s="3" t="s">
        <v>106</v>
      </c>
      <c r="M81" s="19" t="s">
        <v>107</v>
      </c>
      <c r="R81" s="3" t="s">
        <v>126</v>
      </c>
      <c r="AA81" s="2"/>
      <c r="AB81" s="58" t="s">
        <v>175</v>
      </c>
      <c r="AF81" s="2"/>
    </row>
    <row r="82" spans="2:32" ht="20.100000000000001" customHeight="1" x14ac:dyDescent="0.15">
      <c r="B82" s="243"/>
      <c r="C82" s="3" t="s">
        <v>144</v>
      </c>
      <c r="M82" s="19" t="s">
        <v>108</v>
      </c>
      <c r="R82" s="3" t="s">
        <v>127</v>
      </c>
      <c r="AA82" s="2"/>
      <c r="AB82" s="19" t="s">
        <v>128</v>
      </c>
      <c r="AF82" s="2"/>
    </row>
    <row r="83" spans="2:32" ht="20.100000000000001" customHeight="1" x14ac:dyDescent="0.15">
      <c r="B83" s="243"/>
      <c r="C83" s="3" t="s">
        <v>149</v>
      </c>
      <c r="M83" s="19" t="s">
        <v>108</v>
      </c>
      <c r="R83" s="49" t="s">
        <v>172</v>
      </c>
      <c r="AA83" s="2"/>
      <c r="AB83" s="19" t="s">
        <v>100</v>
      </c>
      <c r="AF83" s="2"/>
    </row>
    <row r="84" spans="2:32" ht="20.100000000000001" customHeight="1" x14ac:dyDescent="0.15">
      <c r="B84" s="243"/>
      <c r="C84" s="3" t="s">
        <v>109</v>
      </c>
      <c r="M84" s="19" t="s">
        <v>110</v>
      </c>
      <c r="R84" s="244" t="s">
        <v>173</v>
      </c>
      <c r="S84" s="245"/>
      <c r="T84" s="245"/>
      <c r="U84" s="245"/>
      <c r="V84" s="245"/>
      <c r="W84" s="245"/>
      <c r="X84" s="245"/>
      <c r="Y84" s="245"/>
      <c r="Z84" s="245"/>
      <c r="AA84" s="246"/>
      <c r="AB84" s="19" t="s">
        <v>131</v>
      </c>
      <c r="AF84" s="2"/>
    </row>
    <row r="85" spans="2:32" ht="20.100000000000001" customHeight="1" x14ac:dyDescent="0.15">
      <c r="B85" s="243"/>
      <c r="C85" s="3" t="s">
        <v>111</v>
      </c>
      <c r="M85" s="19" t="s">
        <v>112</v>
      </c>
      <c r="R85" s="3" t="s">
        <v>130</v>
      </c>
      <c r="AA85" s="2"/>
      <c r="AB85" s="19" t="s">
        <v>129</v>
      </c>
      <c r="AF85" s="2"/>
    </row>
    <row r="86" spans="2:32" ht="20.100000000000001" customHeight="1" x14ac:dyDescent="0.15">
      <c r="B86" s="243"/>
      <c r="C86" s="3" t="s">
        <v>113</v>
      </c>
      <c r="M86" s="19" t="s">
        <v>114</v>
      </c>
      <c r="R86" s="244" t="s">
        <v>156</v>
      </c>
      <c r="S86" s="245"/>
      <c r="T86" s="245"/>
      <c r="U86" s="245"/>
      <c r="V86" s="245"/>
      <c r="W86" s="245"/>
      <c r="X86" s="245"/>
      <c r="Y86" s="245"/>
      <c r="Z86" s="245"/>
      <c r="AA86" s="246"/>
      <c r="AB86" s="58" t="s">
        <v>157</v>
      </c>
      <c r="AC86" s="50"/>
      <c r="AD86" s="50"/>
      <c r="AE86" s="50"/>
      <c r="AF86" s="59"/>
    </row>
    <row r="87" spans="2:32" ht="20.100000000000001" customHeight="1" x14ac:dyDescent="0.15">
      <c r="B87" s="243"/>
      <c r="C87" s="3" t="s">
        <v>115</v>
      </c>
      <c r="M87" s="19" t="s">
        <v>116</v>
      </c>
      <c r="R87" s="239" t="s">
        <v>179</v>
      </c>
      <c r="S87" s="240"/>
      <c r="T87" s="240"/>
      <c r="U87" s="240"/>
      <c r="V87" s="240"/>
      <c r="W87" s="240"/>
      <c r="X87" s="240"/>
      <c r="Y87" s="240"/>
      <c r="Z87" s="240"/>
      <c r="AA87" s="241"/>
      <c r="AB87" s="19" t="s">
        <v>132</v>
      </c>
      <c r="AF87" s="2"/>
    </row>
    <row r="88" spans="2:32" ht="20.100000000000001" customHeight="1" x14ac:dyDescent="0.15">
      <c r="B88" s="243"/>
      <c r="C88" s="3" t="s">
        <v>117</v>
      </c>
      <c r="M88" s="19" t="s">
        <v>118</v>
      </c>
      <c r="R88" s="3" t="s">
        <v>150</v>
      </c>
      <c r="AA88" s="2"/>
      <c r="AB88" s="19" t="s">
        <v>133</v>
      </c>
      <c r="AF88" s="2"/>
    </row>
    <row r="89" spans="2:32" ht="20.100000000000001" customHeight="1" x14ac:dyDescent="0.15">
      <c r="B89" s="243"/>
      <c r="C89" s="3" t="s">
        <v>155</v>
      </c>
      <c r="M89" s="19" t="s">
        <v>158</v>
      </c>
      <c r="R89" s="244" t="s">
        <v>163</v>
      </c>
      <c r="S89" s="245"/>
      <c r="T89" s="245"/>
      <c r="U89" s="245"/>
      <c r="V89" s="245"/>
      <c r="W89" s="245"/>
      <c r="X89" s="245"/>
      <c r="Y89" s="245"/>
      <c r="Z89" s="245"/>
      <c r="AA89" s="246"/>
      <c r="AB89" s="58" t="s">
        <v>164</v>
      </c>
      <c r="AC89" s="50"/>
      <c r="AD89" s="50"/>
      <c r="AE89" s="50"/>
      <c r="AF89" s="59"/>
    </row>
    <row r="90" spans="2:32" ht="20.100000000000001" customHeight="1" x14ac:dyDescent="0.15">
      <c r="B90" s="243"/>
      <c r="C90" s="49" t="s">
        <v>159</v>
      </c>
      <c r="D90" s="50"/>
      <c r="E90" s="50"/>
      <c r="F90" s="50"/>
      <c r="G90" s="50"/>
      <c r="H90" s="50"/>
      <c r="I90" s="50"/>
      <c r="J90" s="50"/>
      <c r="K90" s="50"/>
      <c r="L90" s="50"/>
      <c r="M90" s="58" t="s">
        <v>160</v>
      </c>
      <c r="N90" s="50"/>
      <c r="O90" s="50"/>
      <c r="P90" s="50"/>
      <c r="Q90" s="50"/>
      <c r="R90" s="60"/>
      <c r="S90" s="61"/>
      <c r="T90" s="61"/>
      <c r="U90" s="61"/>
      <c r="V90" s="61"/>
      <c r="W90" s="61"/>
      <c r="X90" s="61"/>
      <c r="Y90" s="61"/>
      <c r="Z90" s="61"/>
      <c r="AA90" s="62"/>
      <c r="AB90" s="58"/>
      <c r="AC90" s="50"/>
      <c r="AD90" s="50"/>
      <c r="AE90" s="50"/>
      <c r="AF90" s="59"/>
    </row>
    <row r="91" spans="2:32" ht="20.100000000000001" customHeight="1" x14ac:dyDescent="0.15">
      <c r="B91" s="219"/>
      <c r="C91" s="49" t="s">
        <v>161</v>
      </c>
      <c r="D91" s="50"/>
      <c r="E91" s="50"/>
      <c r="F91" s="50"/>
      <c r="G91" s="50"/>
      <c r="H91" s="50"/>
      <c r="I91" s="50"/>
      <c r="J91" s="50"/>
      <c r="K91" s="50"/>
      <c r="L91" s="50"/>
      <c r="M91" s="58" t="s">
        <v>162</v>
      </c>
      <c r="N91" s="50"/>
      <c r="O91" s="50"/>
      <c r="P91" s="50"/>
      <c r="Q91" s="50"/>
      <c r="R91" s="60"/>
      <c r="S91" s="61"/>
      <c r="T91" s="61"/>
      <c r="U91" s="61"/>
      <c r="V91" s="61"/>
      <c r="W91" s="61"/>
      <c r="X91" s="61"/>
      <c r="Y91" s="61"/>
      <c r="Z91" s="61"/>
      <c r="AA91" s="62"/>
      <c r="AB91" s="58"/>
      <c r="AC91" s="50"/>
      <c r="AD91" s="50"/>
      <c r="AE91" s="50"/>
      <c r="AF91" s="59"/>
    </row>
    <row r="92" spans="2:32" ht="20.100000000000001" customHeight="1" x14ac:dyDescent="0.15">
      <c r="B92" s="242" t="s">
        <v>177</v>
      </c>
      <c r="C92" s="218" t="s">
        <v>146</v>
      </c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7"/>
      <c r="R92" s="218" t="s">
        <v>147</v>
      </c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7"/>
    </row>
    <row r="93" spans="2:32" ht="20.100000000000001" customHeight="1" x14ac:dyDescent="0.15">
      <c r="B93" s="243"/>
      <c r="C93" s="3" t="s">
        <v>134</v>
      </c>
      <c r="Q93" s="2"/>
      <c r="AF93" s="2"/>
    </row>
    <row r="94" spans="2:32" ht="20.100000000000001" customHeight="1" x14ac:dyDescent="0.15">
      <c r="B94" s="243"/>
      <c r="C94" s="3" t="s">
        <v>135</v>
      </c>
      <c r="Q94" s="2"/>
      <c r="AF94" s="2"/>
    </row>
    <row r="95" spans="2:32" ht="20.100000000000001" customHeight="1" x14ac:dyDescent="0.15">
      <c r="B95" s="243"/>
      <c r="C95" s="3" t="s">
        <v>136</v>
      </c>
      <c r="Q95" s="2"/>
      <c r="AF95" s="2"/>
    </row>
    <row r="96" spans="2:32" ht="20.100000000000001" customHeight="1" x14ac:dyDescent="0.15">
      <c r="B96" s="243"/>
      <c r="C96" s="3" t="s">
        <v>137</v>
      </c>
      <c r="Q96" s="2"/>
      <c r="AF96" s="2"/>
    </row>
    <row r="97" spans="1:32" ht="20.100000000000001" customHeight="1" x14ac:dyDescent="0.15">
      <c r="B97" s="243"/>
      <c r="C97" s="49" t="s">
        <v>176</v>
      </c>
      <c r="D97" s="50"/>
      <c r="E97" s="50"/>
      <c r="F97" s="50"/>
      <c r="G97" s="50"/>
      <c r="H97" s="50"/>
      <c r="I97" s="50"/>
      <c r="J97" s="50"/>
      <c r="K97" s="50"/>
      <c r="Q97" s="2"/>
      <c r="AF97" s="2"/>
    </row>
    <row r="98" spans="1:32" ht="20.100000000000001" customHeight="1" x14ac:dyDescent="0.15">
      <c r="B98" s="243"/>
      <c r="C98" s="3" t="s">
        <v>138</v>
      </c>
      <c r="D98" s="21"/>
      <c r="E98" s="21"/>
      <c r="F98" s="21"/>
      <c r="G98" s="21"/>
      <c r="H98" s="21"/>
      <c r="I98" s="21"/>
      <c r="J98" s="21"/>
      <c r="K98" s="21"/>
      <c r="L98" s="21"/>
      <c r="N98" s="21"/>
      <c r="O98" s="21"/>
      <c r="Q98" s="2"/>
      <c r="AF98" s="2"/>
    </row>
    <row r="99" spans="1:32" ht="20.100000000000001" customHeight="1" x14ac:dyDescent="0.15">
      <c r="B99" s="219"/>
      <c r="C99" s="7" t="s">
        <v>168</v>
      </c>
      <c r="D99" s="4"/>
      <c r="E99" s="4"/>
      <c r="F99" s="4"/>
      <c r="G99" s="4"/>
      <c r="H99" s="4"/>
      <c r="I99" s="4"/>
      <c r="J99" s="4"/>
      <c r="K99" s="4"/>
      <c r="L99" s="4"/>
      <c r="M99" s="5"/>
      <c r="N99" s="4"/>
      <c r="O99" s="4"/>
      <c r="P99" s="5"/>
      <c r="Q99" s="6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B100" s="17"/>
      <c r="C100" s="17"/>
      <c r="D100" s="17"/>
      <c r="E100" s="17"/>
    </row>
    <row r="101" spans="1:32" ht="20.100000000000001" customHeight="1" x14ac:dyDescent="0.15">
      <c r="A101" s="17"/>
      <c r="B101" s="17"/>
      <c r="C101" s="17"/>
      <c r="D101" s="17"/>
      <c r="E101" s="17"/>
    </row>
    <row r="102" spans="1:32" ht="20.100000000000001" customHeight="1" x14ac:dyDescent="0.15">
      <c r="A102" s="17"/>
      <c r="B102" s="17"/>
      <c r="C102" s="17"/>
      <c r="D102" s="17"/>
      <c r="E102" s="17"/>
    </row>
    <row r="103" spans="1:32" ht="20.100000000000001" customHeight="1" x14ac:dyDescent="0.15">
      <c r="A103" s="17"/>
    </row>
    <row r="107" spans="1:32" ht="20.100000000000001" customHeight="1" x14ac:dyDescent="0.15">
      <c r="AD107" s="27"/>
    </row>
    <row r="109" spans="1:32" ht="20.100000000000001" customHeight="1" x14ac:dyDescent="0.15">
      <c r="AD109" s="27"/>
    </row>
    <row r="111" spans="1:32" ht="20.100000000000001" customHeight="1" x14ac:dyDescent="0.15">
      <c r="AD111" s="27"/>
    </row>
  </sheetData>
  <mergeCells count="66">
    <mergeCell ref="B2:AK4"/>
    <mergeCell ref="X52:Z52"/>
    <mergeCell ref="AA52:AC52"/>
    <mergeCell ref="M43:O43"/>
    <mergeCell ref="R86:AA86"/>
    <mergeCell ref="H38:M39"/>
    <mergeCell ref="R53:S53"/>
    <mergeCell ref="R54:S54"/>
    <mergeCell ref="R55:S55"/>
    <mergeCell ref="R56:S56"/>
    <mergeCell ref="R57:S57"/>
    <mergeCell ref="R58:S58"/>
    <mergeCell ref="R60:S60"/>
    <mergeCell ref="R59:S59"/>
    <mergeCell ref="R84:AA84"/>
    <mergeCell ref="R78:AA78"/>
    <mergeCell ref="AA53:AC53"/>
    <mergeCell ref="AA54:AC54"/>
    <mergeCell ref="U56:W56"/>
    <mergeCell ref="U53:W53"/>
    <mergeCell ref="X53:Z53"/>
    <mergeCell ref="U54:W54"/>
    <mergeCell ref="X54:Z54"/>
    <mergeCell ref="U55:W55"/>
    <mergeCell ref="B92:B99"/>
    <mergeCell ref="R92:AF92"/>
    <mergeCell ref="C92:Q92"/>
    <mergeCell ref="R79:AA79"/>
    <mergeCell ref="R87:AA87"/>
    <mergeCell ref="B76:B91"/>
    <mergeCell ref="M75:Q75"/>
    <mergeCell ref="M70:R70"/>
    <mergeCell ref="U60:W60"/>
    <mergeCell ref="AB75:AF75"/>
    <mergeCell ref="R89:AA89"/>
    <mergeCell ref="U58:W58"/>
    <mergeCell ref="B19:H19"/>
    <mergeCell ref="U59:W59"/>
    <mergeCell ref="B29:M29"/>
    <mergeCell ref="U52:W52"/>
    <mergeCell ref="R52:T52"/>
    <mergeCell ref="Q42:T42"/>
    <mergeCell ref="G42:P42"/>
    <mergeCell ref="G43:G45"/>
    <mergeCell ref="L43:L45"/>
    <mergeCell ref="B42:F42"/>
    <mergeCell ref="Q40:R40"/>
    <mergeCell ref="Q43:S43"/>
    <mergeCell ref="Q44:S44"/>
    <mergeCell ref="U57:W57"/>
    <mergeCell ref="M45:O45"/>
    <mergeCell ref="T31:AL33"/>
    <mergeCell ref="T34:AL35"/>
    <mergeCell ref="T36:AL37"/>
    <mergeCell ref="R31:S31"/>
    <mergeCell ref="R34:S34"/>
    <mergeCell ref="R36:S36"/>
    <mergeCell ref="R38:S38"/>
    <mergeCell ref="R39:S39"/>
    <mergeCell ref="H44:J44"/>
    <mergeCell ref="B71:G71"/>
    <mergeCell ref="M44:O44"/>
    <mergeCell ref="Q45:S45"/>
    <mergeCell ref="H43:J43"/>
    <mergeCell ref="H45:J45"/>
    <mergeCell ref="B70:G70"/>
  </mergeCells>
  <phoneticPr fontId="1"/>
  <hyperlinks>
    <hyperlink ref="F9" r:id="rId1"/>
  </hyperlinks>
  <printOptions horizontalCentered="1"/>
  <pageMargins left="0.39370078740157483" right="0.39370078740157483" top="0.78740157480314965" bottom="0.33" header="0.31496062992125984" footer="0.22"/>
  <pageSetup paperSize="9" scale="70" orientation="portrait" r:id="rId2"/>
  <rowBreaks count="1" manualBreakCount="1">
    <brk id="50" max="36" man="1"/>
  </rowBreaks>
  <colBreaks count="1" manualBreakCount="1">
    <brk id="3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8"/>
  <sheetViews>
    <sheetView zoomScaleNormal="100" workbookViewId="0">
      <selection activeCell="A11" sqref="A11:XFD1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</row>
    <row r="2" spans="1:39" ht="20.100000000000001" customHeight="1" x14ac:dyDescent="0.15">
      <c r="B2" s="200" t="s">
        <v>61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"/>
      <c r="AM2" s="20"/>
    </row>
    <row r="3" spans="1:39" ht="20.100000000000001" customHeight="1" x14ac:dyDescent="0.15"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"/>
      <c r="AM3" s="20"/>
    </row>
    <row r="4" spans="1:39" ht="20.100000000000001" customHeight="1" x14ac:dyDescent="0.15"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</row>
    <row r="5" spans="1:39" ht="20.100000000000001" customHeight="1" x14ac:dyDescent="0.15">
      <c r="B5" s="1" t="s">
        <v>0</v>
      </c>
      <c r="F5" s="1" t="s">
        <v>62</v>
      </c>
    </row>
    <row r="6" spans="1:39" ht="20.100000000000001" customHeight="1" x14ac:dyDescent="0.15">
      <c r="B6" s="1" t="s">
        <v>1</v>
      </c>
      <c r="F6" s="1" t="s">
        <v>181</v>
      </c>
    </row>
    <row r="7" spans="1:39" ht="20.100000000000001" customHeight="1" x14ac:dyDescent="0.15">
      <c r="B7" s="1" t="s">
        <v>2</v>
      </c>
      <c r="F7" s="1" t="s">
        <v>63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65</v>
      </c>
      <c r="F9" s="48" t="s">
        <v>142</v>
      </c>
    </row>
    <row r="10" spans="1:39" ht="20.100000000000001" customHeight="1" x14ac:dyDescent="0.15">
      <c r="B10" s="1" t="s">
        <v>60</v>
      </c>
      <c r="F10" s="1" t="s">
        <v>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  <c r="O12" s="31" t="s">
        <v>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39" ht="20.100000000000001" customHeight="1" x14ac:dyDescent="0.15">
      <c r="B13" s="3" t="s">
        <v>67</v>
      </c>
      <c r="M13" s="2"/>
      <c r="O13" s="3" t="s">
        <v>141</v>
      </c>
      <c r="AB13" s="2"/>
    </row>
    <row r="14" spans="1:39" ht="20.100000000000001" customHeight="1" x14ac:dyDescent="0.15">
      <c r="B14" s="3" t="s">
        <v>68</v>
      </c>
      <c r="M14" s="2"/>
      <c r="O14" s="3" t="s">
        <v>78</v>
      </c>
      <c r="AB14" s="2"/>
    </row>
    <row r="15" spans="1:39" ht="20.100000000000001" customHeight="1" x14ac:dyDescent="0.15">
      <c r="B15" s="7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O15" s="3" t="s">
        <v>79</v>
      </c>
      <c r="AB15" s="2"/>
    </row>
    <row r="16" spans="1:39" ht="20.100000000000001" customHeight="1" x14ac:dyDescent="0.15">
      <c r="O16" s="3" t="s">
        <v>80</v>
      </c>
      <c r="AB16" s="2"/>
    </row>
    <row r="17" spans="2:37" ht="20.100000000000001" customHeight="1" x14ac:dyDescent="0.15">
      <c r="B17" s="28" t="s">
        <v>57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30"/>
      <c r="O17" s="3" t="s">
        <v>182</v>
      </c>
      <c r="AB17" s="2"/>
    </row>
    <row r="18" spans="2:37" ht="20.100000000000001" customHeight="1" x14ac:dyDescent="0.15">
      <c r="B18" s="3" t="s">
        <v>70</v>
      </c>
      <c r="M18" s="2"/>
      <c r="O18" s="3" t="s">
        <v>183</v>
      </c>
      <c r="AB18" s="2"/>
    </row>
    <row r="19" spans="2:37" ht="20.100000000000001" customHeight="1" x14ac:dyDescent="0.15">
      <c r="B19" s="201" t="s">
        <v>71</v>
      </c>
      <c r="C19" s="202"/>
      <c r="D19" s="202"/>
      <c r="E19" s="202"/>
      <c r="F19" s="202"/>
      <c r="G19" s="202"/>
      <c r="H19" s="202"/>
      <c r="M19" s="2"/>
      <c r="O19" s="3" t="s">
        <v>184</v>
      </c>
      <c r="AB19" s="2"/>
    </row>
    <row r="20" spans="2:37" ht="20.100000000000001" customHeight="1" x14ac:dyDescent="0.15">
      <c r="B20" s="16" t="s">
        <v>139</v>
      </c>
      <c r="C20" s="17"/>
      <c r="D20" s="17"/>
      <c r="E20" s="17"/>
      <c r="F20" s="17"/>
      <c r="G20" s="17"/>
      <c r="H20" s="17"/>
      <c r="M20" s="2"/>
      <c r="O20" s="3" t="s">
        <v>185</v>
      </c>
      <c r="AB20" s="2"/>
    </row>
    <row r="21" spans="2:37" ht="20.100000000000001" customHeight="1" x14ac:dyDescent="0.15">
      <c r="B21" s="16" t="s">
        <v>72</v>
      </c>
      <c r="C21" s="21"/>
      <c r="D21" s="21"/>
      <c r="E21" s="21"/>
      <c r="F21" s="21"/>
      <c r="G21" s="21"/>
      <c r="H21" s="21"/>
      <c r="M21" s="2"/>
      <c r="O21" s="3" t="s">
        <v>81</v>
      </c>
      <c r="AB21" s="2"/>
    </row>
    <row r="22" spans="2:37" ht="20.100000000000001" customHeight="1" x14ac:dyDescent="0.15">
      <c r="B22" s="16" t="s">
        <v>73</v>
      </c>
      <c r="C22" s="17"/>
      <c r="D22" s="21"/>
      <c r="E22" s="21"/>
      <c r="F22" s="21"/>
      <c r="G22" s="21"/>
      <c r="H22" s="21"/>
      <c r="M22" s="2"/>
      <c r="O22" s="7" t="s">
        <v>186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2:37" ht="20.100000000000001" customHeight="1" x14ac:dyDescent="0.15">
      <c r="B23" s="16" t="s">
        <v>74</v>
      </c>
      <c r="C23" s="17"/>
      <c r="D23" s="21"/>
      <c r="E23" s="21"/>
      <c r="F23" s="21"/>
      <c r="G23" s="21"/>
      <c r="H23" s="21"/>
      <c r="M23" s="2"/>
    </row>
    <row r="24" spans="2:37" ht="20.100000000000001" customHeight="1" x14ac:dyDescent="0.15">
      <c r="B24" s="16" t="s">
        <v>75</v>
      </c>
      <c r="C24" s="17"/>
      <c r="D24" s="21"/>
      <c r="E24" s="21"/>
      <c r="F24" s="21"/>
      <c r="G24" s="21"/>
      <c r="H24" s="21"/>
      <c r="M24" s="2"/>
    </row>
    <row r="25" spans="2:37" ht="20.100000000000001" customHeight="1" x14ac:dyDescent="0.15">
      <c r="B25" s="24" t="s">
        <v>140</v>
      </c>
      <c r="C25" s="25"/>
      <c r="D25" s="4"/>
      <c r="E25" s="4"/>
      <c r="F25" s="4"/>
      <c r="G25" s="4"/>
      <c r="H25" s="4"/>
      <c r="I25" s="5"/>
      <c r="J25" s="5"/>
      <c r="K25" s="5"/>
      <c r="L25" s="5"/>
      <c r="M25" s="6"/>
    </row>
    <row r="26" spans="2:37" ht="20.100000000000001" customHeight="1" x14ac:dyDescent="0.15">
      <c r="C26" s="21"/>
      <c r="D26" s="21"/>
      <c r="E26" s="21"/>
      <c r="F26" s="21"/>
      <c r="G26" s="21"/>
      <c r="H26" s="21"/>
    </row>
    <row r="27" spans="2:37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30"/>
    </row>
    <row r="28" spans="2:37" ht="20.100000000000001" customHeight="1" x14ac:dyDescent="0.15">
      <c r="B28" s="3" t="s">
        <v>76</v>
      </c>
      <c r="M28" s="2"/>
    </row>
    <row r="29" spans="2:37" ht="20.100000000000001" customHeight="1" x14ac:dyDescent="0.15">
      <c r="B29" s="203" t="s">
        <v>77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5"/>
    </row>
    <row r="31" spans="2:37" ht="20.100000000000001" customHeight="1" x14ac:dyDescent="0.15">
      <c r="B31" s="28" t="s">
        <v>7</v>
      </c>
      <c r="C31" s="29"/>
      <c r="D31" s="29"/>
      <c r="E31" s="29"/>
      <c r="F31" s="29"/>
      <c r="G31" s="29"/>
      <c r="H31" s="29"/>
      <c r="I31" s="29"/>
      <c r="J31" s="29"/>
      <c r="K31" s="29"/>
      <c r="L31" s="30"/>
      <c r="N31" s="40"/>
      <c r="O31" s="40"/>
      <c r="P31" s="40"/>
      <c r="Q31" s="199"/>
      <c r="R31" s="199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</row>
    <row r="32" spans="2:37" ht="20.100000000000001" customHeight="1" x14ac:dyDescent="0.15">
      <c r="B32" s="34" t="s">
        <v>82</v>
      </c>
      <c r="C32" s="35"/>
      <c r="D32" s="35"/>
      <c r="E32" s="35"/>
      <c r="F32" s="35"/>
      <c r="G32" s="35"/>
      <c r="H32" s="10" t="s">
        <v>83</v>
      </c>
      <c r="I32" s="11"/>
      <c r="J32" s="11"/>
      <c r="K32" s="11"/>
      <c r="L32" s="12"/>
      <c r="S32" s="206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</row>
    <row r="33" spans="2:37" ht="20.100000000000001" customHeight="1" x14ac:dyDescent="0.15">
      <c r="B33" s="28" t="s">
        <v>8</v>
      </c>
      <c r="C33" s="29"/>
      <c r="D33" s="29"/>
      <c r="E33" s="29"/>
      <c r="F33" s="29"/>
      <c r="G33" s="29"/>
      <c r="H33" s="15" t="s">
        <v>84</v>
      </c>
      <c r="I33" s="8"/>
      <c r="J33" s="8"/>
      <c r="K33" s="8"/>
      <c r="L33" s="9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</row>
    <row r="34" spans="2:37" ht="20.100000000000001" customHeight="1" x14ac:dyDescent="0.15">
      <c r="B34" s="28" t="s">
        <v>9</v>
      </c>
      <c r="C34" s="29"/>
      <c r="D34" s="29"/>
      <c r="E34" s="29"/>
      <c r="F34" s="29"/>
      <c r="G34" s="29"/>
      <c r="H34" s="15" t="s">
        <v>13</v>
      </c>
      <c r="I34" s="8"/>
      <c r="J34" s="8"/>
      <c r="K34" s="8"/>
      <c r="L34" s="9"/>
      <c r="Q34" s="199"/>
      <c r="R34" s="199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</row>
    <row r="35" spans="2:37" ht="20.100000000000001" customHeight="1" x14ac:dyDescent="0.15">
      <c r="B35" s="28" t="s">
        <v>10</v>
      </c>
      <c r="C35" s="29"/>
      <c r="D35" s="29"/>
      <c r="E35" s="29"/>
      <c r="F35" s="29"/>
      <c r="G35" s="29"/>
      <c r="H35" s="15" t="s">
        <v>14</v>
      </c>
      <c r="I35" s="8"/>
      <c r="J35" s="8"/>
      <c r="K35" s="8"/>
      <c r="L35" s="9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</row>
    <row r="36" spans="2:37" ht="20.100000000000001" customHeight="1" x14ac:dyDescent="0.15">
      <c r="B36" s="28" t="s">
        <v>11</v>
      </c>
      <c r="C36" s="29"/>
      <c r="D36" s="29"/>
      <c r="E36" s="29"/>
      <c r="F36" s="29"/>
      <c r="G36" s="29"/>
      <c r="H36" s="15" t="s">
        <v>85</v>
      </c>
      <c r="I36" s="8"/>
      <c r="J36" s="8"/>
      <c r="K36" s="8"/>
      <c r="L36" s="9"/>
      <c r="Q36" s="199"/>
      <c r="R36" s="199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</row>
    <row r="37" spans="2:37" ht="20.100000000000001" customHeight="1" x14ac:dyDescent="0.15">
      <c r="B37" s="34" t="s">
        <v>12</v>
      </c>
      <c r="C37" s="35"/>
      <c r="D37" s="35"/>
      <c r="E37" s="35"/>
      <c r="F37" s="35"/>
      <c r="G37" s="35"/>
      <c r="H37" s="22" t="s">
        <v>86</v>
      </c>
      <c r="I37" s="11"/>
      <c r="J37" s="11"/>
      <c r="K37" s="11"/>
      <c r="L37" s="12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</row>
    <row r="38" spans="2:37" ht="20.100000000000001" customHeight="1" x14ac:dyDescent="0.15">
      <c r="B38" s="34" t="s">
        <v>15</v>
      </c>
      <c r="C38" s="35"/>
      <c r="D38" s="35"/>
      <c r="E38" s="35"/>
      <c r="F38" s="35"/>
      <c r="G38" s="36"/>
      <c r="H38" s="207" t="s">
        <v>153</v>
      </c>
      <c r="I38" s="208"/>
      <c r="J38" s="208"/>
      <c r="K38" s="208"/>
      <c r="L38" s="209"/>
      <c r="Q38" s="199"/>
      <c r="R38" s="199"/>
      <c r="S38" s="41"/>
    </row>
    <row r="39" spans="2:37" ht="20.100000000000001" customHeight="1" x14ac:dyDescent="0.15">
      <c r="B39" s="37"/>
      <c r="C39" s="38"/>
      <c r="D39" s="38"/>
      <c r="E39" s="38"/>
      <c r="F39" s="38"/>
      <c r="G39" s="39"/>
      <c r="H39" s="210"/>
      <c r="I39" s="211"/>
      <c r="J39" s="211"/>
      <c r="K39" s="211"/>
      <c r="L39" s="212"/>
      <c r="N39" s="40"/>
      <c r="O39" s="40"/>
      <c r="P39" s="40"/>
      <c r="Q39" s="199"/>
      <c r="R39" s="199"/>
      <c r="S39" s="41"/>
    </row>
    <row r="40" spans="2:37" ht="20.100000000000001" customHeight="1" x14ac:dyDescent="0.15">
      <c r="H40" s="26"/>
      <c r="I40" s="26"/>
      <c r="J40" s="26"/>
      <c r="K40" s="26"/>
      <c r="L40" s="26"/>
      <c r="Q40" s="199"/>
      <c r="R40" s="199"/>
      <c r="S40" s="41"/>
    </row>
    <row r="41" spans="2:37" ht="20.100000000000001" customHeight="1" x14ac:dyDescent="0.15">
      <c r="Q41" s="199"/>
      <c r="R41" s="199"/>
      <c r="S41" s="41"/>
    </row>
    <row r="42" spans="2:37" ht="20.100000000000001" customHeight="1" x14ac:dyDescent="0.15">
      <c r="Q42" s="199"/>
      <c r="R42" s="199"/>
      <c r="S42" s="41"/>
    </row>
    <row r="43" spans="2:37" ht="20.100000000000001" customHeight="1" x14ac:dyDescent="0.15">
      <c r="Q43" s="199"/>
      <c r="R43" s="199"/>
      <c r="S43" s="41"/>
    </row>
    <row r="44" spans="2:37" ht="20.100000000000001" customHeight="1" x14ac:dyDescent="0.15">
      <c r="Q44" s="199"/>
      <c r="R44" s="199"/>
      <c r="S44" s="41"/>
    </row>
    <row r="45" spans="2:37" ht="20.100000000000001" customHeight="1" x14ac:dyDescent="0.15">
      <c r="N45" s="254"/>
      <c r="O45" s="254"/>
      <c r="P45" s="254"/>
      <c r="Q45" s="199"/>
      <c r="R45" s="199"/>
      <c r="S45" s="41"/>
    </row>
    <row r="46" spans="2:37" ht="20.100000000000001" customHeight="1" x14ac:dyDescent="0.15">
      <c r="N46" s="21"/>
      <c r="O46" s="21"/>
      <c r="P46" s="21"/>
      <c r="Q46" s="199"/>
      <c r="R46" s="199"/>
      <c r="S46" s="41"/>
    </row>
    <row r="48" spans="2:37" ht="20.100000000000001" customHeight="1" x14ac:dyDescent="0.15">
      <c r="B48" s="42" t="s">
        <v>212</v>
      </c>
    </row>
    <row r="49" spans="2:29" ht="20.100000000000001" customHeight="1" x14ac:dyDescent="0.15">
      <c r="B49" s="213"/>
      <c r="C49" s="213"/>
      <c r="D49" s="213"/>
      <c r="E49" s="213"/>
      <c r="F49" s="213"/>
      <c r="G49" s="214" t="s">
        <v>146</v>
      </c>
      <c r="H49" s="215"/>
      <c r="I49" s="215"/>
      <c r="J49" s="215"/>
      <c r="K49" s="215"/>
      <c r="L49" s="216"/>
      <c r="M49" s="215"/>
      <c r="N49" s="215"/>
      <c r="O49" s="215"/>
      <c r="P49" s="217"/>
      <c r="Q49" s="218" t="s">
        <v>147</v>
      </c>
      <c r="R49" s="215"/>
      <c r="S49" s="215"/>
      <c r="T49" s="217"/>
    </row>
    <row r="50" spans="2:29" ht="20.100000000000001" customHeight="1" x14ac:dyDescent="0.15">
      <c r="B50" s="44" t="s">
        <v>17</v>
      </c>
      <c r="C50" s="44"/>
      <c r="D50" s="28"/>
      <c r="E50" s="29"/>
      <c r="F50" s="30"/>
      <c r="G50" s="219" t="s">
        <v>20</v>
      </c>
      <c r="H50" s="227">
        <v>293</v>
      </c>
      <c r="I50" s="228"/>
      <c r="J50" s="228"/>
      <c r="K50" s="9" t="s">
        <v>21</v>
      </c>
      <c r="L50" s="219" t="s">
        <v>23</v>
      </c>
      <c r="M50" s="227">
        <v>365</v>
      </c>
      <c r="N50" s="228"/>
      <c r="O50" s="228"/>
      <c r="P50" s="9" t="s">
        <v>21</v>
      </c>
      <c r="Q50" s="223"/>
      <c r="R50" s="224"/>
      <c r="S50" s="224"/>
      <c r="T50" s="9" t="s">
        <v>21</v>
      </c>
    </row>
    <row r="51" spans="2:29" ht="20.100000000000001" customHeight="1" x14ac:dyDescent="0.15">
      <c r="B51" s="44" t="s">
        <v>18</v>
      </c>
      <c r="C51" s="44"/>
      <c r="D51" s="28"/>
      <c r="E51" s="29"/>
      <c r="F51" s="30"/>
      <c r="G51" s="220"/>
      <c r="H51" s="225">
        <v>35712</v>
      </c>
      <c r="I51" s="226"/>
      <c r="J51" s="226"/>
      <c r="K51" s="9" t="s">
        <v>22</v>
      </c>
      <c r="L51" s="220"/>
      <c r="M51" s="225">
        <v>16337</v>
      </c>
      <c r="N51" s="226"/>
      <c r="O51" s="226"/>
      <c r="P51" s="9" t="s">
        <v>22</v>
      </c>
      <c r="Q51" s="225"/>
      <c r="R51" s="226"/>
      <c r="S51" s="226"/>
      <c r="T51" s="9" t="s">
        <v>22</v>
      </c>
    </row>
    <row r="52" spans="2:29" ht="20.100000000000001" customHeight="1" x14ac:dyDescent="0.15">
      <c r="B52" s="44" t="s">
        <v>19</v>
      </c>
      <c r="C52" s="44"/>
      <c r="D52" s="44"/>
      <c r="E52" s="28"/>
      <c r="F52" s="30"/>
      <c r="G52" s="220"/>
      <c r="H52" s="227">
        <v>121.9</v>
      </c>
      <c r="I52" s="228"/>
      <c r="J52" s="228"/>
      <c r="K52" s="9" t="s">
        <v>22</v>
      </c>
      <c r="L52" s="220"/>
      <c r="M52" s="227">
        <v>44.8</v>
      </c>
      <c r="N52" s="228"/>
      <c r="O52" s="228"/>
      <c r="P52" s="9" t="s">
        <v>22</v>
      </c>
      <c r="Q52" s="227"/>
      <c r="R52" s="228"/>
      <c r="S52" s="228"/>
      <c r="T52" s="9" t="s">
        <v>22</v>
      </c>
    </row>
    <row r="54" spans="2:29" ht="20.100000000000001" customHeight="1" x14ac:dyDescent="0.15">
      <c r="B54" s="42" t="s">
        <v>24</v>
      </c>
    </row>
    <row r="55" spans="2:29" ht="20.100000000000001" customHeight="1" x14ac:dyDescent="0.15">
      <c r="B55" s="28" t="s">
        <v>25</v>
      </c>
      <c r="C55" s="29"/>
      <c r="D55" s="29"/>
      <c r="E55" s="29"/>
      <c r="F55" s="30"/>
      <c r="G55" s="15" t="s">
        <v>87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9"/>
    </row>
    <row r="56" spans="2:29" ht="20.100000000000001" customHeight="1" x14ac:dyDescent="0.15">
      <c r="B56" s="28" t="s">
        <v>26</v>
      </c>
      <c r="C56" s="29"/>
      <c r="D56" s="29"/>
      <c r="E56" s="29"/>
      <c r="F56" s="29"/>
      <c r="G56" s="15" t="s">
        <v>143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</row>
    <row r="58" spans="2:29" ht="20.100000000000001" customHeight="1" x14ac:dyDescent="0.15">
      <c r="B58" s="42" t="s">
        <v>27</v>
      </c>
      <c r="M58" s="43" t="s">
        <v>36</v>
      </c>
      <c r="N58" s="5"/>
      <c r="O58" s="5"/>
      <c r="P58" s="5"/>
      <c r="Q58" s="5"/>
    </row>
    <row r="59" spans="2:29" ht="20.100000000000001" customHeight="1" x14ac:dyDescent="0.15">
      <c r="B59" s="28" t="s">
        <v>28</v>
      </c>
      <c r="C59" s="29"/>
      <c r="D59" s="29"/>
      <c r="E59" s="29"/>
      <c r="F59" s="30"/>
      <c r="G59" s="8"/>
      <c r="H59" s="8"/>
      <c r="I59" s="8"/>
      <c r="J59" s="8">
        <v>54</v>
      </c>
      <c r="K59" s="9" t="s">
        <v>34</v>
      </c>
      <c r="M59" s="34" t="s">
        <v>37</v>
      </c>
      <c r="N59" s="35"/>
      <c r="O59" s="35"/>
      <c r="P59" s="35"/>
      <c r="Q59" s="36"/>
      <c r="R59" s="218" t="s">
        <v>151</v>
      </c>
      <c r="S59" s="215"/>
      <c r="T59" s="217"/>
      <c r="U59" s="218" t="s">
        <v>152</v>
      </c>
      <c r="V59" s="215"/>
      <c r="W59" s="217"/>
      <c r="X59" s="229" t="s">
        <v>43</v>
      </c>
      <c r="Y59" s="230"/>
      <c r="Z59" s="231"/>
      <c r="AA59" s="229" t="s">
        <v>44</v>
      </c>
      <c r="AB59" s="230"/>
      <c r="AC59" s="231"/>
    </row>
    <row r="60" spans="2:29" ht="20.100000000000001" customHeight="1" x14ac:dyDescent="0.15">
      <c r="B60" s="28" t="s">
        <v>29</v>
      </c>
      <c r="C60" s="29"/>
      <c r="D60" s="29"/>
      <c r="E60" s="29"/>
      <c r="F60" s="30"/>
      <c r="G60" s="8"/>
      <c r="H60" s="8"/>
      <c r="I60" s="8"/>
      <c r="J60" s="8"/>
      <c r="K60" s="9" t="s">
        <v>34</v>
      </c>
      <c r="M60" s="28" t="s">
        <v>38</v>
      </c>
      <c r="N60" s="29"/>
      <c r="O60" s="29"/>
      <c r="P60" s="29"/>
      <c r="Q60" s="30"/>
      <c r="R60" s="232" t="s">
        <v>187</v>
      </c>
      <c r="S60" s="232"/>
      <c r="T60" s="232"/>
      <c r="U60" s="232">
        <v>0.49</v>
      </c>
      <c r="V60" s="232"/>
      <c r="W60" s="232"/>
      <c r="X60" s="232">
        <v>7.49</v>
      </c>
      <c r="Y60" s="232"/>
      <c r="Z60" s="232"/>
      <c r="AA60" s="232">
        <v>5.54</v>
      </c>
      <c r="AB60" s="232"/>
      <c r="AC60" s="232"/>
    </row>
    <row r="61" spans="2:29" ht="20.100000000000001" customHeight="1" x14ac:dyDescent="0.15">
      <c r="B61" s="28" t="s">
        <v>30</v>
      </c>
      <c r="C61" s="29"/>
      <c r="D61" s="29"/>
      <c r="E61" s="29"/>
      <c r="F61" s="30"/>
      <c r="G61" s="8"/>
      <c r="H61" s="8"/>
      <c r="I61" s="8"/>
      <c r="J61" s="8"/>
      <c r="K61" s="9" t="s">
        <v>34</v>
      </c>
      <c r="M61" s="28" t="s">
        <v>39</v>
      </c>
      <c r="N61" s="29"/>
      <c r="O61" s="29"/>
      <c r="P61" s="29"/>
      <c r="Q61" s="30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</row>
    <row r="62" spans="2:29" ht="20.100000000000001" customHeight="1" x14ac:dyDescent="0.15">
      <c r="B62" s="28" t="s">
        <v>31</v>
      </c>
      <c r="C62" s="29"/>
      <c r="D62" s="29"/>
      <c r="E62" s="29"/>
      <c r="F62" s="30"/>
      <c r="G62" s="8"/>
      <c r="H62" s="8"/>
      <c r="I62" s="8"/>
      <c r="J62" s="8"/>
      <c r="K62" s="9" t="s">
        <v>34</v>
      </c>
      <c r="M62" s="28" t="s">
        <v>40</v>
      </c>
      <c r="N62" s="29"/>
      <c r="O62" s="29"/>
      <c r="P62" s="29"/>
      <c r="Q62" s="30"/>
      <c r="R62" s="232">
        <v>2</v>
      </c>
      <c r="S62" s="232"/>
      <c r="T62" s="232"/>
      <c r="U62" s="232"/>
      <c r="V62" s="232"/>
      <c r="W62" s="232"/>
      <c r="X62" s="63"/>
      <c r="Y62" s="64"/>
      <c r="Z62" s="64"/>
      <c r="AA62" s="64"/>
      <c r="AB62" s="64"/>
      <c r="AC62" s="64"/>
    </row>
    <row r="63" spans="2:29" ht="20.100000000000001" customHeight="1" x14ac:dyDescent="0.15">
      <c r="B63" s="28" t="s">
        <v>32</v>
      </c>
      <c r="C63" s="29"/>
      <c r="D63" s="29"/>
      <c r="E63" s="29"/>
      <c r="F63" s="30"/>
      <c r="G63" s="8"/>
      <c r="H63" s="8"/>
      <c r="I63" s="8"/>
      <c r="J63" s="8">
        <v>54</v>
      </c>
      <c r="K63" s="9" t="s">
        <v>34</v>
      </c>
      <c r="M63" s="28" t="s">
        <v>24</v>
      </c>
      <c r="N63" s="29"/>
      <c r="O63" s="29"/>
      <c r="P63" s="29"/>
      <c r="Q63" s="30"/>
      <c r="R63" s="232">
        <v>29</v>
      </c>
      <c r="S63" s="232"/>
      <c r="T63" s="232"/>
      <c r="U63" s="232">
        <v>3</v>
      </c>
      <c r="V63" s="232"/>
      <c r="W63" s="232"/>
      <c r="X63" s="16"/>
      <c r="Y63" s="17"/>
      <c r="Z63" s="17"/>
      <c r="AA63" s="17"/>
      <c r="AB63" s="17"/>
      <c r="AC63" s="17"/>
    </row>
    <row r="64" spans="2:29" ht="20.100000000000001" customHeight="1" x14ac:dyDescent="0.15">
      <c r="B64" s="28" t="s">
        <v>33</v>
      </c>
      <c r="C64" s="29"/>
      <c r="D64" s="29"/>
      <c r="E64" s="29"/>
      <c r="F64" s="30"/>
      <c r="G64" s="13"/>
      <c r="H64" s="14"/>
      <c r="I64" s="14"/>
      <c r="J64" s="65">
        <v>82.9</v>
      </c>
      <c r="K64" s="9" t="s">
        <v>188</v>
      </c>
      <c r="M64" s="28" t="s">
        <v>41</v>
      </c>
      <c r="N64" s="29"/>
      <c r="O64" s="29"/>
      <c r="P64" s="29"/>
      <c r="Q64" s="30"/>
      <c r="R64" s="232" t="s">
        <v>189</v>
      </c>
      <c r="S64" s="232"/>
      <c r="T64" s="232"/>
      <c r="U64" s="232">
        <v>9</v>
      </c>
      <c r="V64" s="232"/>
      <c r="W64" s="232"/>
      <c r="X64" s="16"/>
      <c r="Y64" s="17"/>
      <c r="Z64" s="17"/>
      <c r="AA64" s="17"/>
      <c r="AB64" s="17"/>
      <c r="AC64" s="17"/>
    </row>
    <row r="65" spans="2:29" ht="20.100000000000001" customHeight="1" x14ac:dyDescent="0.15">
      <c r="M65" s="28" t="s">
        <v>42</v>
      </c>
      <c r="N65" s="29"/>
      <c r="O65" s="29"/>
      <c r="P65" s="29"/>
      <c r="Q65" s="30"/>
      <c r="R65" s="232" t="s">
        <v>190</v>
      </c>
      <c r="S65" s="232"/>
      <c r="T65" s="232"/>
      <c r="U65" s="232">
        <v>12</v>
      </c>
      <c r="V65" s="232"/>
      <c r="W65" s="232"/>
      <c r="X65" s="16"/>
      <c r="Y65" s="17"/>
      <c r="Z65" s="17"/>
      <c r="AA65" s="17"/>
      <c r="AB65" s="17"/>
      <c r="AC65" s="17"/>
    </row>
    <row r="66" spans="2:29" ht="20.100000000000001" customHeight="1" x14ac:dyDescent="0.15">
      <c r="B66" s="42" t="s">
        <v>45</v>
      </c>
      <c r="M66" s="28" t="s">
        <v>16</v>
      </c>
      <c r="N66" s="29"/>
      <c r="O66" s="29"/>
      <c r="P66" s="29"/>
      <c r="Q66" s="30"/>
      <c r="R66" s="232"/>
      <c r="S66" s="232"/>
      <c r="T66" s="232"/>
      <c r="U66" s="232">
        <v>9</v>
      </c>
      <c r="V66" s="232"/>
      <c r="W66" s="232"/>
      <c r="X66" s="16"/>
      <c r="Y66" s="17"/>
      <c r="Z66" s="17"/>
      <c r="AA66" s="17"/>
      <c r="AB66" s="17"/>
      <c r="AC66" s="17"/>
    </row>
    <row r="67" spans="2:29" ht="20.100000000000001" customHeight="1" x14ac:dyDescent="0.15">
      <c r="B67" s="34" t="s">
        <v>46</v>
      </c>
      <c r="C67" s="35"/>
      <c r="D67" s="35"/>
      <c r="E67" s="35"/>
      <c r="F67" s="36"/>
      <c r="G67" s="15" t="s">
        <v>59</v>
      </c>
      <c r="H67" s="8"/>
      <c r="I67" s="8"/>
      <c r="J67" s="8"/>
      <c r="K67" s="9"/>
      <c r="M67" s="28" t="s">
        <v>32</v>
      </c>
      <c r="N67" s="29"/>
      <c r="O67" s="29"/>
      <c r="P67" s="29"/>
      <c r="Q67" s="30"/>
      <c r="R67" s="232" t="s">
        <v>191</v>
      </c>
      <c r="S67" s="232"/>
      <c r="T67" s="232"/>
      <c r="U67" s="232">
        <v>33.49</v>
      </c>
      <c r="V67" s="232"/>
      <c r="W67" s="232"/>
      <c r="X67" s="16"/>
      <c r="Y67" s="17"/>
      <c r="Z67" s="17"/>
      <c r="AA67" s="17"/>
      <c r="AB67" s="17"/>
      <c r="AC67" s="17"/>
    </row>
    <row r="68" spans="2:29" ht="20.100000000000001" customHeight="1" x14ac:dyDescent="0.15">
      <c r="B68" s="28" t="s">
        <v>47</v>
      </c>
      <c r="C68" s="29"/>
      <c r="D68" s="29"/>
      <c r="E68" s="29"/>
      <c r="F68" s="30"/>
      <c r="G68" s="15" t="s">
        <v>88</v>
      </c>
      <c r="H68" s="8"/>
      <c r="I68" s="8"/>
      <c r="J68" s="8"/>
      <c r="K68" s="9"/>
      <c r="M68" s="1" t="s">
        <v>58</v>
      </c>
    </row>
    <row r="69" spans="2:29" ht="20.100000000000001" customHeight="1" x14ac:dyDescent="0.15">
      <c r="B69" s="28" t="s">
        <v>48</v>
      </c>
      <c r="C69" s="29"/>
      <c r="D69" s="29"/>
      <c r="E69" s="29"/>
      <c r="F69" s="30"/>
      <c r="G69" s="15" t="s">
        <v>88</v>
      </c>
      <c r="H69" s="8"/>
      <c r="I69" s="8"/>
      <c r="J69" s="8"/>
      <c r="K69" s="9"/>
    </row>
    <row r="70" spans="2:29" ht="20.100000000000001" customHeight="1" x14ac:dyDescent="0.15">
      <c r="B70" s="28" t="s">
        <v>49</v>
      </c>
      <c r="C70" s="29"/>
      <c r="D70" s="29"/>
      <c r="E70" s="29"/>
      <c r="F70" s="30"/>
      <c r="G70" s="15" t="s">
        <v>88</v>
      </c>
      <c r="H70" s="8"/>
      <c r="I70" s="8"/>
      <c r="J70" s="8"/>
      <c r="K70" s="9"/>
    </row>
    <row r="71" spans="2:29" ht="20.100000000000001" customHeight="1" x14ac:dyDescent="0.15">
      <c r="B71" s="28" t="s">
        <v>50</v>
      </c>
      <c r="C71" s="29"/>
      <c r="D71" s="29"/>
      <c r="E71" s="29"/>
      <c r="F71" s="30"/>
      <c r="G71" s="18" t="s">
        <v>89</v>
      </c>
      <c r="H71" s="8"/>
      <c r="I71" s="8"/>
      <c r="J71" s="8"/>
      <c r="K71" s="9"/>
    </row>
    <row r="73" spans="2:29" ht="20.100000000000001" customHeight="1" x14ac:dyDescent="0.15">
      <c r="B73" s="42" t="s">
        <v>51</v>
      </c>
    </row>
    <row r="74" spans="2:29" ht="20.100000000000001" customHeight="1" x14ac:dyDescent="0.15">
      <c r="B74" s="28" t="s">
        <v>52</v>
      </c>
      <c r="C74" s="29"/>
      <c r="D74" s="29"/>
      <c r="E74" s="29"/>
      <c r="F74" s="29"/>
      <c r="G74" s="30"/>
      <c r="H74" s="28" t="s">
        <v>53</v>
      </c>
      <c r="I74" s="29"/>
      <c r="J74" s="29"/>
      <c r="K74" s="29"/>
      <c r="L74" s="30"/>
      <c r="M74" s="28" t="s">
        <v>52</v>
      </c>
      <c r="N74" s="29"/>
      <c r="O74" s="29"/>
      <c r="P74" s="29"/>
      <c r="Q74" s="29"/>
      <c r="R74" s="30"/>
      <c r="S74" s="28" t="s">
        <v>53</v>
      </c>
      <c r="T74" s="29"/>
      <c r="U74" s="29"/>
      <c r="V74" s="29"/>
      <c r="W74" s="30"/>
    </row>
    <row r="75" spans="2:29" ht="20.100000000000001" customHeight="1" x14ac:dyDescent="0.15">
      <c r="B75" s="15" t="s">
        <v>90</v>
      </c>
      <c r="C75" s="8"/>
      <c r="D75" s="8"/>
      <c r="E75" s="8"/>
      <c r="F75" s="8"/>
      <c r="G75" s="9"/>
      <c r="H75" s="15" t="s">
        <v>83</v>
      </c>
      <c r="I75" s="8"/>
      <c r="J75" s="8"/>
      <c r="K75" s="8"/>
      <c r="L75" s="9"/>
      <c r="M75" s="15" t="s">
        <v>38</v>
      </c>
      <c r="N75" s="8"/>
      <c r="O75" s="8"/>
      <c r="P75" s="8"/>
      <c r="Q75" s="8"/>
      <c r="R75" s="9"/>
      <c r="S75" s="15" t="s">
        <v>97</v>
      </c>
      <c r="T75" s="8"/>
      <c r="U75" s="8"/>
      <c r="V75" s="8"/>
      <c r="W75" s="9"/>
    </row>
    <row r="76" spans="2:29" ht="20.100000000000001" customHeight="1" x14ac:dyDescent="0.15">
      <c r="B76" s="15" t="s">
        <v>91</v>
      </c>
      <c r="C76" s="8"/>
      <c r="D76" s="8"/>
      <c r="E76" s="8"/>
      <c r="F76" s="8"/>
      <c r="G76" s="9"/>
      <c r="H76" s="15" t="s">
        <v>92</v>
      </c>
      <c r="I76" s="8"/>
      <c r="J76" s="8"/>
      <c r="K76" s="8"/>
      <c r="L76" s="9"/>
      <c r="M76" s="15" t="s">
        <v>38</v>
      </c>
      <c r="N76" s="8"/>
      <c r="O76" s="8"/>
      <c r="P76" s="8"/>
      <c r="Q76" s="8"/>
      <c r="R76" s="9"/>
      <c r="S76" s="15" t="s">
        <v>98</v>
      </c>
      <c r="T76" s="8"/>
      <c r="U76" s="8"/>
      <c r="V76" s="8"/>
      <c r="W76" s="9"/>
    </row>
    <row r="77" spans="2:29" ht="20.100000000000001" customHeight="1" x14ac:dyDescent="0.15">
      <c r="B77" s="233" t="s">
        <v>93</v>
      </c>
      <c r="C77" s="234"/>
      <c r="D77" s="234"/>
      <c r="E77" s="234"/>
      <c r="F77" s="234"/>
      <c r="G77" s="235"/>
      <c r="H77" s="15" t="s">
        <v>94</v>
      </c>
      <c r="I77" s="8"/>
      <c r="J77" s="8"/>
      <c r="K77" s="8"/>
      <c r="L77" s="9"/>
      <c r="M77" s="233" t="s">
        <v>38</v>
      </c>
      <c r="N77" s="234"/>
      <c r="O77" s="234"/>
      <c r="P77" s="234"/>
      <c r="Q77" s="234"/>
      <c r="R77" s="235"/>
      <c r="S77" s="15" t="s">
        <v>192</v>
      </c>
      <c r="T77" s="8"/>
      <c r="U77" s="8"/>
      <c r="V77" s="8"/>
      <c r="W77" s="9"/>
    </row>
    <row r="78" spans="2:29" ht="20.100000000000001" customHeight="1" x14ac:dyDescent="0.15">
      <c r="B78" s="233" t="s">
        <v>93</v>
      </c>
      <c r="C78" s="234"/>
      <c r="D78" s="234"/>
      <c r="E78" s="234"/>
      <c r="F78" s="234"/>
      <c r="G78" s="235"/>
      <c r="H78" s="15" t="s">
        <v>95</v>
      </c>
      <c r="I78" s="8"/>
      <c r="J78" s="8"/>
      <c r="K78" s="8"/>
      <c r="L78" s="9"/>
      <c r="M78" s="15"/>
      <c r="N78" s="8"/>
      <c r="O78" s="8"/>
      <c r="P78" s="8"/>
      <c r="Q78" s="8"/>
      <c r="R78" s="9"/>
      <c r="S78" s="15"/>
      <c r="T78" s="8"/>
      <c r="U78" s="8"/>
      <c r="V78" s="8"/>
      <c r="W78" s="9"/>
    </row>
    <row r="79" spans="2:29" ht="20.100000000000001" customHeight="1" x14ac:dyDescent="0.15">
      <c r="B79" s="15"/>
      <c r="C79" s="8"/>
      <c r="D79" s="8"/>
      <c r="E79" s="8"/>
      <c r="F79" s="8"/>
      <c r="G79" s="9"/>
      <c r="H79" s="7"/>
      <c r="I79" s="5"/>
      <c r="J79" s="5"/>
      <c r="K79" s="5"/>
      <c r="L79" s="6"/>
      <c r="M79" s="15"/>
      <c r="N79" s="8"/>
      <c r="O79" s="8"/>
      <c r="P79" s="8"/>
      <c r="Q79" s="8"/>
      <c r="R79" s="9"/>
      <c r="S79" s="7"/>
      <c r="T79" s="5"/>
      <c r="U79" s="5"/>
      <c r="V79" s="5"/>
      <c r="W79" s="6"/>
    </row>
    <row r="81" spans="2:32" ht="20.100000000000001" customHeight="1" x14ac:dyDescent="0.15">
      <c r="B81" s="42" t="s">
        <v>54</v>
      </c>
    </row>
    <row r="82" spans="2:32" ht="20.100000000000001" customHeight="1" x14ac:dyDescent="0.15">
      <c r="B82" s="34"/>
      <c r="C82" s="29"/>
      <c r="D82" s="35"/>
      <c r="E82" s="35"/>
      <c r="F82" s="35"/>
      <c r="G82" s="35"/>
      <c r="H82" s="35"/>
      <c r="I82" s="35"/>
      <c r="J82" s="35"/>
      <c r="K82" s="35"/>
      <c r="L82" s="35"/>
      <c r="M82" s="218" t="s">
        <v>56</v>
      </c>
      <c r="N82" s="215"/>
      <c r="O82" s="215"/>
      <c r="P82" s="215"/>
      <c r="Q82" s="215"/>
      <c r="R82" s="34"/>
      <c r="S82" s="35"/>
      <c r="T82" s="35"/>
      <c r="U82" s="35"/>
      <c r="V82" s="35"/>
      <c r="W82" s="35"/>
      <c r="X82" s="35"/>
      <c r="Y82" s="35"/>
      <c r="Z82" s="35"/>
      <c r="AA82" s="36"/>
      <c r="AB82" s="218" t="s">
        <v>56</v>
      </c>
      <c r="AC82" s="215"/>
      <c r="AD82" s="215"/>
      <c r="AE82" s="215"/>
      <c r="AF82" s="217"/>
    </row>
    <row r="83" spans="2:32" ht="20.100000000000001" customHeight="1" x14ac:dyDescent="0.15">
      <c r="B83" s="256" t="s">
        <v>55</v>
      </c>
      <c r="C83" s="10" t="s">
        <v>148</v>
      </c>
      <c r="D83" s="11"/>
      <c r="E83" s="11"/>
      <c r="F83" s="11"/>
      <c r="G83" s="11"/>
      <c r="H83" s="11"/>
      <c r="I83" s="11"/>
      <c r="J83" s="11"/>
      <c r="K83" s="11"/>
      <c r="L83" s="11"/>
      <c r="M83" s="19" t="s">
        <v>99</v>
      </c>
      <c r="R83" s="10" t="s">
        <v>193</v>
      </c>
      <c r="S83" s="11"/>
      <c r="T83" s="11"/>
      <c r="U83" s="11"/>
      <c r="V83" s="11"/>
      <c r="W83" s="11"/>
      <c r="X83" s="11"/>
      <c r="Y83" s="11"/>
      <c r="Z83" s="11"/>
      <c r="AA83" s="12"/>
      <c r="AB83" s="19" t="s">
        <v>194</v>
      </c>
      <c r="AF83" s="2"/>
    </row>
    <row r="84" spans="2:32" ht="20.100000000000001" customHeight="1" x14ac:dyDescent="0.15">
      <c r="B84" s="256"/>
      <c r="C84" s="3" t="s">
        <v>195</v>
      </c>
      <c r="M84" s="19" t="s">
        <v>100</v>
      </c>
      <c r="R84" s="3" t="s">
        <v>119</v>
      </c>
      <c r="AA84" s="2"/>
      <c r="AB84" s="19" t="s">
        <v>120</v>
      </c>
      <c r="AF84" s="2"/>
    </row>
    <row r="85" spans="2:32" ht="20.100000000000001" customHeight="1" x14ac:dyDescent="0.15">
      <c r="B85" s="256"/>
      <c r="C85" s="3" t="s">
        <v>101</v>
      </c>
      <c r="M85" s="19" t="s">
        <v>102</v>
      </c>
      <c r="R85" s="3" t="s">
        <v>121</v>
      </c>
      <c r="AA85" s="2"/>
      <c r="AB85" s="19" t="s">
        <v>120</v>
      </c>
      <c r="AF85" s="2"/>
    </row>
    <row r="86" spans="2:32" ht="20.100000000000001" customHeight="1" x14ac:dyDescent="0.15">
      <c r="B86" s="256"/>
      <c r="C86" s="3" t="s">
        <v>103</v>
      </c>
      <c r="M86" s="19" t="s">
        <v>104</v>
      </c>
      <c r="R86" s="3" t="s">
        <v>196</v>
      </c>
      <c r="AA86" s="2"/>
      <c r="AB86" s="19" t="s">
        <v>122</v>
      </c>
      <c r="AF86" s="2"/>
    </row>
    <row r="87" spans="2:32" ht="20.100000000000001" customHeight="1" x14ac:dyDescent="0.15">
      <c r="B87" s="256"/>
      <c r="C87" s="3" t="s">
        <v>105</v>
      </c>
      <c r="M87" s="19" t="s">
        <v>104</v>
      </c>
      <c r="R87" s="23" t="s">
        <v>197</v>
      </c>
      <c r="AA87" s="2"/>
      <c r="AB87" s="19"/>
      <c r="AF87" s="2"/>
    </row>
    <row r="88" spans="2:32" ht="20.100000000000001" customHeight="1" x14ac:dyDescent="0.15">
      <c r="B88" s="256"/>
      <c r="C88" s="3" t="s">
        <v>106</v>
      </c>
      <c r="M88" s="19" t="s">
        <v>107</v>
      </c>
      <c r="R88" s="239" t="s">
        <v>145</v>
      </c>
      <c r="S88" s="240"/>
      <c r="T88" s="240"/>
      <c r="U88" s="240"/>
      <c r="V88" s="240"/>
      <c r="W88" s="240"/>
      <c r="X88" s="240"/>
      <c r="Y88" s="240"/>
      <c r="Z88" s="240"/>
      <c r="AA88" s="241"/>
      <c r="AB88" s="19" t="s">
        <v>107</v>
      </c>
      <c r="AF88" s="2"/>
    </row>
    <row r="89" spans="2:32" ht="20.100000000000001" customHeight="1" x14ac:dyDescent="0.15">
      <c r="B89" s="256"/>
      <c r="C89" s="3" t="s">
        <v>144</v>
      </c>
      <c r="M89" s="19" t="s">
        <v>108</v>
      </c>
      <c r="R89" s="23" t="s">
        <v>124</v>
      </c>
      <c r="AA89" s="2"/>
      <c r="AB89" s="19" t="s">
        <v>125</v>
      </c>
      <c r="AF89" s="2"/>
    </row>
    <row r="90" spans="2:32" ht="20.100000000000001" customHeight="1" x14ac:dyDescent="0.15">
      <c r="B90" s="256"/>
      <c r="C90" s="3" t="s">
        <v>149</v>
      </c>
      <c r="M90" s="19" t="s">
        <v>108</v>
      </c>
      <c r="R90" s="3" t="s">
        <v>126</v>
      </c>
      <c r="AA90" s="2"/>
      <c r="AB90" s="19" t="s">
        <v>125</v>
      </c>
      <c r="AF90" s="2"/>
    </row>
    <row r="91" spans="2:32" ht="20.100000000000001" customHeight="1" x14ac:dyDescent="0.15">
      <c r="B91" s="256"/>
      <c r="C91" s="3" t="s">
        <v>109</v>
      </c>
      <c r="M91" s="19" t="s">
        <v>110</v>
      </c>
      <c r="R91" s="3" t="s">
        <v>127</v>
      </c>
      <c r="AA91" s="2"/>
      <c r="AB91" s="19" t="s">
        <v>128</v>
      </c>
      <c r="AF91" s="2"/>
    </row>
    <row r="92" spans="2:32" ht="20.100000000000001" customHeight="1" x14ac:dyDescent="0.15">
      <c r="B92" s="256"/>
      <c r="C92" s="3" t="s">
        <v>198</v>
      </c>
      <c r="M92" s="19" t="s">
        <v>110</v>
      </c>
      <c r="R92" s="3" t="s">
        <v>199</v>
      </c>
      <c r="AA92" s="2"/>
      <c r="AB92" s="19" t="s">
        <v>100</v>
      </c>
      <c r="AF92" s="2"/>
    </row>
    <row r="93" spans="2:32" ht="20.100000000000001" customHeight="1" x14ac:dyDescent="0.15">
      <c r="B93" s="256"/>
      <c r="C93" s="3" t="s">
        <v>111</v>
      </c>
      <c r="M93" s="19" t="s">
        <v>112</v>
      </c>
      <c r="R93" s="3" t="s">
        <v>200</v>
      </c>
      <c r="AA93" s="2"/>
      <c r="AB93" s="19" t="s">
        <v>131</v>
      </c>
      <c r="AF93" s="2"/>
    </row>
    <row r="94" spans="2:32" ht="20.100000000000001" customHeight="1" x14ac:dyDescent="0.15">
      <c r="B94" s="256"/>
      <c r="C94" s="3" t="s">
        <v>201</v>
      </c>
      <c r="M94" s="19" t="s">
        <v>202</v>
      </c>
      <c r="R94" s="3" t="s">
        <v>130</v>
      </c>
      <c r="AA94" s="2"/>
      <c r="AB94" s="19" t="s">
        <v>129</v>
      </c>
      <c r="AF94" s="2"/>
    </row>
    <row r="95" spans="2:32" ht="20.100000000000001" customHeight="1" x14ac:dyDescent="0.15">
      <c r="B95" s="256"/>
      <c r="C95" s="3" t="s">
        <v>113</v>
      </c>
      <c r="M95" s="19" t="s">
        <v>114</v>
      </c>
      <c r="R95" s="3" t="s">
        <v>203</v>
      </c>
      <c r="AA95" s="2"/>
      <c r="AB95" s="19" t="s">
        <v>204</v>
      </c>
      <c r="AF95" s="2"/>
    </row>
    <row r="96" spans="2:32" ht="20.100000000000001" customHeight="1" x14ac:dyDescent="0.15">
      <c r="B96" s="256"/>
      <c r="C96" s="3" t="s">
        <v>115</v>
      </c>
      <c r="M96" s="19" t="s">
        <v>205</v>
      </c>
      <c r="R96" s="239" t="s">
        <v>206</v>
      </c>
      <c r="S96" s="240"/>
      <c r="T96" s="240"/>
      <c r="U96" s="240"/>
      <c r="V96" s="240"/>
      <c r="W96" s="240"/>
      <c r="X96" s="240"/>
      <c r="Y96" s="240"/>
      <c r="Z96" s="240"/>
      <c r="AA96" s="241"/>
      <c r="AB96" s="19" t="s">
        <v>132</v>
      </c>
      <c r="AF96" s="2"/>
    </row>
    <row r="97" spans="1:32" ht="20.100000000000001" customHeight="1" x14ac:dyDescent="0.15">
      <c r="B97" s="256"/>
      <c r="C97" s="3" t="s">
        <v>117</v>
      </c>
      <c r="M97" s="19" t="s">
        <v>207</v>
      </c>
      <c r="R97" s="3" t="s">
        <v>208</v>
      </c>
      <c r="AA97" s="2"/>
      <c r="AB97" s="19"/>
      <c r="AF97" s="2"/>
    </row>
    <row r="98" spans="1:32" ht="20.100000000000001" customHeight="1" x14ac:dyDescent="0.15">
      <c r="B98" s="257"/>
      <c r="C98" s="7" t="s">
        <v>209</v>
      </c>
      <c r="M98" s="19" t="s">
        <v>207</v>
      </c>
      <c r="R98" s="3" t="s">
        <v>150</v>
      </c>
      <c r="AA98" s="2"/>
      <c r="AB98" s="19" t="s">
        <v>133</v>
      </c>
      <c r="AF98" s="2"/>
    </row>
    <row r="99" spans="1:32" ht="20.100000000000001" customHeight="1" x14ac:dyDescent="0.15">
      <c r="B99" s="255" t="s">
        <v>177</v>
      </c>
      <c r="C99" s="218" t="s">
        <v>146</v>
      </c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/>
      <c r="O99" s="215"/>
      <c r="P99" s="215"/>
      <c r="Q99" s="217"/>
      <c r="R99" s="218" t="s">
        <v>147</v>
      </c>
      <c r="S99" s="215"/>
      <c r="T99" s="215"/>
      <c r="U99" s="215"/>
      <c r="V99" s="215"/>
      <c r="W99" s="215"/>
      <c r="X99" s="215"/>
      <c r="Y99" s="215"/>
      <c r="Z99" s="215"/>
      <c r="AA99" s="215"/>
      <c r="AB99" s="215"/>
      <c r="AC99" s="215"/>
      <c r="AD99" s="215"/>
      <c r="AE99" s="215"/>
      <c r="AF99" s="217"/>
    </row>
    <row r="100" spans="1:32" ht="20.100000000000001" customHeight="1" x14ac:dyDescent="0.15">
      <c r="B100" s="256"/>
      <c r="C100" s="3" t="s">
        <v>134</v>
      </c>
      <c r="Q100" s="2"/>
      <c r="AF100" s="2"/>
    </row>
    <row r="101" spans="1:32" ht="20.100000000000001" customHeight="1" x14ac:dyDescent="0.15">
      <c r="B101" s="256"/>
      <c r="C101" s="3" t="s">
        <v>135</v>
      </c>
      <c r="Q101" s="2"/>
      <c r="AF101" s="2"/>
    </row>
    <row r="102" spans="1:32" ht="20.100000000000001" customHeight="1" x14ac:dyDescent="0.15">
      <c r="B102" s="256"/>
      <c r="C102" s="3" t="s">
        <v>136</v>
      </c>
      <c r="Q102" s="2"/>
      <c r="AF102" s="2"/>
    </row>
    <row r="103" spans="1:32" ht="20.100000000000001" customHeight="1" x14ac:dyDescent="0.15">
      <c r="B103" s="256"/>
      <c r="C103" s="3" t="s">
        <v>137</v>
      </c>
      <c r="Q103" s="2"/>
      <c r="AF103" s="2"/>
    </row>
    <row r="104" spans="1:32" ht="20.100000000000001" customHeight="1" x14ac:dyDescent="0.15">
      <c r="B104" s="256"/>
      <c r="C104" s="3" t="s">
        <v>210</v>
      </c>
      <c r="Q104" s="2"/>
      <c r="AF104" s="2"/>
    </row>
    <row r="105" spans="1:32" ht="20.100000000000001" customHeight="1" x14ac:dyDescent="0.15">
      <c r="B105" s="256"/>
      <c r="C105" s="3" t="s">
        <v>138</v>
      </c>
      <c r="D105" s="21"/>
      <c r="E105" s="21"/>
      <c r="F105" s="21"/>
      <c r="G105" s="21"/>
      <c r="H105" s="21"/>
      <c r="I105" s="21"/>
      <c r="J105" s="21"/>
      <c r="K105" s="21"/>
      <c r="L105" s="21"/>
      <c r="N105" s="21"/>
      <c r="O105" s="21"/>
      <c r="Q105" s="2"/>
      <c r="AF105" s="2"/>
    </row>
    <row r="106" spans="1:32" ht="20.100000000000001" customHeight="1" x14ac:dyDescent="0.15">
      <c r="B106" s="257"/>
      <c r="C106" s="7" t="s">
        <v>211</v>
      </c>
      <c r="D106" s="4"/>
      <c r="E106" s="4"/>
      <c r="F106" s="4"/>
      <c r="G106" s="4"/>
      <c r="H106" s="4"/>
      <c r="I106" s="4"/>
      <c r="J106" s="4"/>
      <c r="K106" s="4"/>
      <c r="L106" s="4"/>
      <c r="M106" s="5"/>
      <c r="N106" s="4"/>
      <c r="O106" s="4"/>
      <c r="P106" s="5"/>
      <c r="Q106" s="6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6"/>
    </row>
    <row r="107" spans="1:32" ht="20.100000000000001" customHeight="1" x14ac:dyDescent="0.15">
      <c r="A107" s="17"/>
      <c r="B107" s="17"/>
      <c r="C107" s="17"/>
      <c r="D107" s="17"/>
      <c r="E107" s="17"/>
    </row>
    <row r="108" spans="1:32" ht="20.100000000000001" customHeight="1" x14ac:dyDescent="0.15">
      <c r="A108" s="17"/>
      <c r="B108" s="17"/>
      <c r="C108" s="17"/>
      <c r="D108" s="17"/>
      <c r="E108" s="17"/>
    </row>
    <row r="109" spans="1:32" ht="20.100000000000001" customHeight="1" x14ac:dyDescent="0.15">
      <c r="A109" s="17"/>
      <c r="B109" s="17"/>
      <c r="C109" s="17"/>
      <c r="D109" s="17"/>
      <c r="E109" s="17"/>
    </row>
    <row r="114" spans="30:30" ht="20.100000000000001" customHeight="1" x14ac:dyDescent="0.15">
      <c r="AD114" s="27"/>
    </row>
    <row r="116" spans="30:30" ht="20.100000000000001" customHeight="1" x14ac:dyDescent="0.15">
      <c r="AD116" s="27"/>
    </row>
    <row r="118" spans="30:30" ht="20.100000000000001" customHeight="1" x14ac:dyDescent="0.15">
      <c r="AD118" s="27"/>
    </row>
  </sheetData>
  <mergeCells count="70">
    <mergeCell ref="B99:B106"/>
    <mergeCell ref="C99:Q99"/>
    <mergeCell ref="R99:AF99"/>
    <mergeCell ref="B78:G78"/>
    <mergeCell ref="M82:Q82"/>
    <mergeCell ref="AB82:AF82"/>
    <mergeCell ref="B83:B98"/>
    <mergeCell ref="R88:AA88"/>
    <mergeCell ref="R96:AA96"/>
    <mergeCell ref="R66:T66"/>
    <mergeCell ref="U66:W66"/>
    <mergeCell ref="R67:T67"/>
    <mergeCell ref="U67:W67"/>
    <mergeCell ref="B77:G77"/>
    <mergeCell ref="M77:R77"/>
    <mergeCell ref="R63:T63"/>
    <mergeCell ref="U63:W63"/>
    <mergeCell ref="R64:T64"/>
    <mergeCell ref="U64:W64"/>
    <mergeCell ref="R65:T65"/>
    <mergeCell ref="U65:W65"/>
    <mergeCell ref="R61:T61"/>
    <mergeCell ref="U61:W61"/>
    <mergeCell ref="X61:Z61"/>
    <mergeCell ref="AA61:AC61"/>
    <mergeCell ref="R62:T62"/>
    <mergeCell ref="U62:W62"/>
    <mergeCell ref="U59:W59"/>
    <mergeCell ref="X59:Z59"/>
    <mergeCell ref="AA59:AC59"/>
    <mergeCell ref="R60:T60"/>
    <mergeCell ref="U60:W60"/>
    <mergeCell ref="X60:Z60"/>
    <mergeCell ref="AA60:AC60"/>
    <mergeCell ref="R59:T59"/>
    <mergeCell ref="Q46:R46"/>
    <mergeCell ref="B49:F49"/>
    <mergeCell ref="G49:P49"/>
    <mergeCell ref="Q49:T49"/>
    <mergeCell ref="G50:G52"/>
    <mergeCell ref="H50:J50"/>
    <mergeCell ref="L50:L52"/>
    <mergeCell ref="M50:O50"/>
    <mergeCell ref="Q50:S50"/>
    <mergeCell ref="H51:J51"/>
    <mergeCell ref="M51:O51"/>
    <mergeCell ref="Q51:S51"/>
    <mergeCell ref="H52:J52"/>
    <mergeCell ref="M52:O52"/>
    <mergeCell ref="Q52:S52"/>
    <mergeCell ref="N45:P45"/>
    <mergeCell ref="Q45:R45"/>
    <mergeCell ref="Q34:R34"/>
    <mergeCell ref="S34:AK35"/>
    <mergeCell ref="Q36:R36"/>
    <mergeCell ref="S36:AK37"/>
    <mergeCell ref="Q40:R40"/>
    <mergeCell ref="Q41:R41"/>
    <mergeCell ref="Q42:R42"/>
    <mergeCell ref="Q43:R43"/>
    <mergeCell ref="Q44:R44"/>
    <mergeCell ref="H38:L39"/>
    <mergeCell ref="Q38:R38"/>
    <mergeCell ref="Q39:R39"/>
    <mergeCell ref="A1:AL1"/>
    <mergeCell ref="B2:AK4"/>
    <mergeCell ref="B19:H19"/>
    <mergeCell ref="B29:M29"/>
    <mergeCell ref="Q31:R31"/>
    <mergeCell ref="S31:AK33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7" max="36" man="1"/>
  </rowBreaks>
  <colBreaks count="1" manualBreakCount="1">
    <brk id="3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H30.3調査!Print_Titles</vt:lpstr>
      <vt:lpstr>H31.3調査!Print_Titles</vt:lpstr>
      <vt:lpstr>R2.3調査!Print_Titles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2022-04-14T00:40:43Z</cp:lastPrinted>
  <dcterms:created xsi:type="dcterms:W3CDTF">2018-09-28T06:20:02Z</dcterms:created>
  <dcterms:modified xsi:type="dcterms:W3CDTF">2022-05-13T00:53:15Z</dcterms:modified>
</cp:coreProperties>
</file>